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1.xml" ContentType="application/vnd.openxmlformats-officedocument.drawing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10905" activeTab="0"/>
  </bookViews>
  <sheets>
    <sheet name="封面" sheetId="1" r:id="rId1"/>
    <sheet name="目录" sheetId="2" r:id="rId2"/>
    <sheet name="部门综合预算收支总表" sheetId="3" r:id="rId3"/>
    <sheet name="部门综合预算收入总表" sheetId="4" r:id="rId4"/>
    <sheet name="部门综合预算支出总表" sheetId="5" r:id="rId5"/>
    <sheet name="部门综合预算财政拨款收支总表" sheetId="6" r:id="rId6"/>
    <sheet name="部门综合预算一般公共预算支出明细表（按功能分类）" sheetId="7" r:id="rId7"/>
    <sheet name="部门综合预算一般公共预算支出明细表（按经济分类）" sheetId="8" r:id="rId8"/>
    <sheet name="部门综合预算一般公共预算基本支出明细表（按功能分类）" sheetId="9" r:id="rId9"/>
    <sheet name="部门综合预算一般公共预算基本支出明细表（按经济分类）" sheetId="10" r:id="rId10"/>
    <sheet name="部门综合政府性基金收支表" sheetId="11" r:id="rId11"/>
    <sheet name="部门综合预算专项业务经费支出" sheetId="12" r:id="rId12"/>
    <sheet name="部门综合预算政府采购（资产购置、购买服务）预算表" sheetId="13" r:id="rId13"/>
    <sheet name="部门综合预算一般公共预算拨款“三公”经费及会议费培训费" sheetId="14" r:id="rId14"/>
    <sheet name="市直单位取暖费" sheetId="15" r:id="rId15"/>
    <sheet name="初、高中学业水平考试经费  " sheetId="16" r:id="rId16"/>
    <sheet name="电教馆数据中心运行及爱国主义电影放映业务费" sheetId="17" r:id="rId17"/>
    <sheet name="实践基地专项业务费" sheetId="18" r:id="rId18"/>
    <sheet name="教育事业费、素质教育报告册及初中毕业证书工本费" sheetId="19" r:id="rId19"/>
    <sheet name="教育改革发展调查研究等经费" sheetId="20" r:id="rId20"/>
    <sheet name="二十二幼运行经费" sheetId="21" r:id="rId21"/>
    <sheet name="榆林市教师继续教育中心物业管理及中小学校长任职资格培训" sheetId="22" r:id="rId22"/>
    <sheet name="陕西省广播电视大学榆林市分校物业管理费和办公设备购置费" sheetId="23" r:id="rId23"/>
    <sheet name="市招办考试考务费" sheetId="24" r:id="rId24"/>
    <sheet name="部门（单位）整体支出绩效目标表" sheetId="25" r:id="rId25"/>
    <sheet name="市级专项资金绩效目标表" sheetId="26" r:id="rId26"/>
  </sheets>
  <definedNames>
    <definedName name="_xlnm.Print_Area" localSheetId="5">'部门综合预算财政拨款收支总表'!$A$1:$H$39</definedName>
    <definedName name="_xlnm.Print_Area" localSheetId="3">'部门综合预算收入总表'!$A$1:$V$7</definedName>
    <definedName name="_xlnm.Print_Area" localSheetId="2">'部门综合预算收支总表'!$A$1:$H$44</definedName>
    <definedName name="_xlnm.Print_Area" localSheetId="13">'部门综合预算一般公共预算拨款“三公”经费及会议费培训费'!$A$1:$AC$8</definedName>
    <definedName name="_xlnm.Print_Area" localSheetId="10">'部门综合政府性基金收支表'!$A$1:$H$26</definedName>
    <definedName name="_xlnm.Print_Area" localSheetId="0">'封面'!$A$1:$P$30</definedName>
    <definedName name="_xlnm.Print_Area" localSheetId="1">'目录'!$A$1:$D$19</definedName>
    <definedName name="_xlnm.Print_Titles" localSheetId="5">'部门综合预算财政拨款收支总表'!$1:$5</definedName>
    <definedName name="_xlnm.Print_Titles" localSheetId="3">'部门综合预算收入总表'!$1:$7</definedName>
    <definedName name="_xlnm.Print_Titles" localSheetId="2">'部门综合预算收支总表'!$1:$5</definedName>
    <definedName name="_xlnm.Print_Titles" localSheetId="13">'部门综合预算一般公共预算拨款“三公”经费及会议费培训费'!$1:$8</definedName>
    <definedName name="_xlnm.Print_Titles" localSheetId="8">'部门综合预算一般公共预算基本支出明细表（按功能分类）'!$1:$5</definedName>
    <definedName name="_xlnm.Print_Titles" localSheetId="9">'部门综合预算一般公共预算基本支出明细表（按经济分类）'!$1:$5</definedName>
    <definedName name="_xlnm.Print_Titles" localSheetId="6">'部门综合预算一般公共预算支出明细表（按功能分类）'!$1:$6</definedName>
    <definedName name="_xlnm.Print_Titles" localSheetId="7">'部门综合预算一般公共预算支出明细表（按经济分类）'!$1:$6</definedName>
    <definedName name="_xlnm.Print_Titles" localSheetId="12">'部门综合预算政府采购（资产购置、购买服务）预算表'!$1:$6</definedName>
    <definedName name="_xlnm.Print_Titles" localSheetId="4">'部门综合预算支出总表'!$1:$7</definedName>
    <definedName name="_xlnm.Print_Titles" localSheetId="11">'部门综合预算专项业务经费支出'!$1:$6</definedName>
  </definedNames>
  <calcPr fullCalcOnLoad="1"/>
</workbook>
</file>

<file path=xl/sharedStrings.xml><?xml version="1.0" encoding="utf-8"?>
<sst xmlns="http://schemas.openxmlformats.org/spreadsheetml/2006/main" count="2410" uniqueCount="912">
  <si>
    <t>附件2</t>
  </si>
  <si>
    <t>2019年部门综合预算公开表</t>
  </si>
  <si>
    <t>目  录</t>
  </si>
  <si>
    <t>报表</t>
  </si>
  <si>
    <t>报表名称</t>
  </si>
  <si>
    <t>是否空表</t>
  </si>
  <si>
    <t>公开空表理由</t>
  </si>
  <si>
    <t>表1</t>
  </si>
  <si>
    <t>2019年部门综合预算收支总表</t>
  </si>
  <si>
    <t>表2</t>
  </si>
  <si>
    <t>2019年部门综合预算收入总表</t>
  </si>
  <si>
    <t>表3</t>
  </si>
  <si>
    <t>2019年部门综合预算支出总表</t>
  </si>
  <si>
    <t>表4</t>
  </si>
  <si>
    <t>2019年部门综合预算财政拨款收支总表</t>
  </si>
  <si>
    <t>表5</t>
  </si>
  <si>
    <t>2019年部门综合预算一般公共预算支出明细表（按支出功能分类科目）</t>
  </si>
  <si>
    <t>表6</t>
  </si>
  <si>
    <t>2019年部门综合预算一般公共预算支出明细表（按支出经济分类科目）</t>
  </si>
  <si>
    <t>表7</t>
  </si>
  <si>
    <t>2019年部门综合预算一般公共预算基本支出明细表（按支出功能分类科目）</t>
  </si>
  <si>
    <t>表8</t>
  </si>
  <si>
    <t>2019年部门综合预算一般公共预算基本支出明细表（按支出经济分类科目）</t>
  </si>
  <si>
    <t>表9</t>
  </si>
  <si>
    <t>2019年部门综合预算政府性基金收支表</t>
  </si>
  <si>
    <t>表10</t>
  </si>
  <si>
    <t>2019年部门综合预算项目资金及专项业务费支出表</t>
  </si>
  <si>
    <t>表11</t>
  </si>
  <si>
    <t>2019年部门综合预算政府采购（资产购置、购买服务）预算表</t>
  </si>
  <si>
    <t>表12</t>
  </si>
  <si>
    <t>2019年部门综合预算一般公共预算拨款“三公”经费及会议费、培训费支出预算表</t>
  </si>
  <si>
    <t>表13</t>
  </si>
  <si>
    <t>2019年专项业务费绩效目标表</t>
  </si>
  <si>
    <t>表14</t>
  </si>
  <si>
    <t>2019年部门整体支出绩效目标表</t>
  </si>
  <si>
    <t>表15</t>
  </si>
  <si>
    <t>单位：万元</t>
  </si>
  <si>
    <t>收                 入</t>
  </si>
  <si>
    <t>支                                       出</t>
  </si>
  <si>
    <t>项目</t>
  </si>
  <si>
    <t>预算数</t>
  </si>
  <si>
    <t>支出功能分类科目
（按大类）</t>
  </si>
  <si>
    <t>部门预算支出经济分类科目（按大类）</t>
  </si>
  <si>
    <t>政府预算支出经济分类科目（按大类）</t>
  </si>
  <si>
    <t>一、公共预算拨款</t>
  </si>
  <si>
    <t xml:space="preserve">  1、一般公共服务支出</t>
  </si>
  <si>
    <t>1、人员经费和公用经费支出</t>
  </si>
  <si>
    <t xml:space="preserve">  1、机关工资福利支出</t>
  </si>
  <si>
    <t xml:space="preserve">   1、基本支出</t>
  </si>
  <si>
    <t xml:space="preserve">  2、外交支出</t>
  </si>
  <si>
    <t xml:space="preserve">   (1)工资福利支出</t>
  </si>
  <si>
    <t xml:space="preserve">  2、机关商品和服务支出</t>
  </si>
  <si>
    <t xml:space="preserve">     (1)公用经费</t>
  </si>
  <si>
    <t xml:space="preserve">  3、国防支出</t>
  </si>
  <si>
    <t xml:space="preserve">   (2)商品和服务支出</t>
  </si>
  <si>
    <t xml:space="preserve">  3、机关资本性支出（一）</t>
  </si>
  <si>
    <t xml:space="preserve">     (2)人员经费</t>
  </si>
  <si>
    <t xml:space="preserve">  4、公共安全支出</t>
  </si>
  <si>
    <t xml:space="preserve">   (3)对个人和家庭补助</t>
  </si>
  <si>
    <t xml:space="preserve">  4、机关资本性支出（二）</t>
  </si>
  <si>
    <t xml:space="preserve">    2、专项业务费</t>
  </si>
  <si>
    <t xml:space="preserve">  5、教育支出</t>
  </si>
  <si>
    <t xml:space="preserve">   (4)资本性支出</t>
  </si>
  <si>
    <t xml:space="preserve">  5、对事业单位经常性补助</t>
  </si>
  <si>
    <t xml:space="preserve">    3、项目支出</t>
  </si>
  <si>
    <t xml:space="preserve">  6、科学技术支出</t>
  </si>
  <si>
    <t>2、专项业务费支出</t>
  </si>
  <si>
    <t xml:space="preserve">  6、对事业单位资本性补助</t>
  </si>
  <si>
    <t>二、事业收入</t>
  </si>
  <si>
    <t xml:space="preserve">  7、文化旅游体育与传媒支出</t>
  </si>
  <si>
    <t xml:space="preserve">  7、对企业补助</t>
  </si>
  <si>
    <t xml:space="preserve">    (1)纳入财政专户管理的教育收费</t>
  </si>
  <si>
    <t xml:space="preserve">  8、社会保障和就业支出</t>
  </si>
  <si>
    <t xml:space="preserve">  8、对企业资本性支出</t>
  </si>
  <si>
    <t xml:space="preserve">    (2)其他事业收入</t>
  </si>
  <si>
    <t xml:space="preserve">  9、社会保险基金支出</t>
  </si>
  <si>
    <t xml:space="preserve">  9、对个人家庭补助</t>
  </si>
  <si>
    <t>三、罚没收入</t>
  </si>
  <si>
    <t xml:space="preserve">  10、卫生健康支出</t>
  </si>
  <si>
    <t xml:space="preserve">   (4)债务利息及费用支出</t>
  </si>
  <si>
    <t xml:space="preserve">  10、对社会保障基金补助</t>
  </si>
  <si>
    <t>四、行政事业性收费</t>
  </si>
  <si>
    <t xml:space="preserve">  11、节能环保支出</t>
  </si>
  <si>
    <t xml:space="preserve">   (5)资本性支出（基本建设）</t>
  </si>
  <si>
    <t xml:space="preserve">  11、债务利息及费用支出</t>
  </si>
  <si>
    <t>五、专项收入</t>
  </si>
  <si>
    <t xml:space="preserve">  12、城乡社区支出</t>
  </si>
  <si>
    <t xml:space="preserve">   (6)资本性支出</t>
  </si>
  <si>
    <t xml:space="preserve">  12、债务还本支出</t>
  </si>
  <si>
    <t>六、事业单位经营收入</t>
  </si>
  <si>
    <t xml:space="preserve">  13、农林水支出</t>
  </si>
  <si>
    <t xml:space="preserve">   (7)对企业补助（基本建设）</t>
  </si>
  <si>
    <t xml:space="preserve">  13、转移性支出</t>
  </si>
  <si>
    <t>七、政府性基金拨款</t>
  </si>
  <si>
    <t xml:space="preserve">  14、交通运输支出</t>
  </si>
  <si>
    <t xml:space="preserve">   (8)对企业补助</t>
  </si>
  <si>
    <t xml:space="preserve">  14、预备费及预留</t>
  </si>
  <si>
    <t>八、其他收入</t>
  </si>
  <si>
    <t xml:space="preserve">  15、资源勘探信息等支出</t>
  </si>
  <si>
    <t xml:space="preserve">   (9)对社会保障基金补助</t>
  </si>
  <si>
    <t xml:space="preserve">  15、其他支出</t>
  </si>
  <si>
    <t>九、上级补助收入</t>
  </si>
  <si>
    <t xml:space="preserve">  16、商业服务业等支出</t>
  </si>
  <si>
    <t xml:space="preserve">   (10)其他支出</t>
  </si>
  <si>
    <t>十、所属单位上缴收入</t>
  </si>
  <si>
    <t xml:space="preserve">  17、金融支出</t>
  </si>
  <si>
    <t>3、项目支出</t>
  </si>
  <si>
    <t xml:space="preserve">  18、援助其他地区支出</t>
  </si>
  <si>
    <t>4、上缴上级支出</t>
  </si>
  <si>
    <t xml:space="preserve">  19、自然资源海洋气象等支出</t>
  </si>
  <si>
    <t>5、事业单位经营支出</t>
  </si>
  <si>
    <t xml:space="preserve">  20、住房保障支出</t>
  </si>
  <si>
    <t>6、对附属单位补助支出</t>
  </si>
  <si>
    <t xml:space="preserve">  21、粮油物资储备支出</t>
  </si>
  <si>
    <t xml:space="preserve">  22、国有资本经营预算支出</t>
  </si>
  <si>
    <t xml:space="preserve">  23、预备费</t>
  </si>
  <si>
    <t xml:space="preserve">  24、其他支出</t>
  </si>
  <si>
    <t xml:space="preserve">  25、转移性支出</t>
  </si>
  <si>
    <t xml:space="preserve">  26、债务还本支出</t>
  </si>
  <si>
    <t xml:space="preserve">  27、债务付息支出</t>
  </si>
  <si>
    <t xml:space="preserve">  28、债务发行费用支出</t>
  </si>
  <si>
    <t xml:space="preserve">  29、灾害防治及应急管理支出</t>
  </si>
  <si>
    <t xml:space="preserve">  30、国债还本付息支出</t>
  </si>
  <si>
    <t>本年收入合计</t>
  </si>
  <si>
    <t>本年支出合计</t>
  </si>
  <si>
    <t>十一、用事业基金弥补收支差额</t>
  </si>
  <si>
    <t>结转下年</t>
  </si>
  <si>
    <t>十二、上年结余</t>
  </si>
  <si>
    <t>未安排支出的实户资金</t>
  </si>
  <si>
    <t xml:space="preserve">    1、一般预算结余</t>
  </si>
  <si>
    <t xml:space="preserve">     (1)、正常经费结余</t>
  </si>
  <si>
    <t xml:space="preserve">     (2)、专项资金结余</t>
  </si>
  <si>
    <t xml:space="preserve">     (3)、项目资金结余</t>
  </si>
  <si>
    <t xml:space="preserve">    2、基金预算结余</t>
  </si>
  <si>
    <t>收入总计</t>
  </si>
  <si>
    <t>支出总计</t>
  </si>
  <si>
    <t>单位编码</t>
  </si>
  <si>
    <t>单位名称</t>
  </si>
  <si>
    <t>总计</t>
  </si>
  <si>
    <t>公共预算</t>
  </si>
  <si>
    <t>事业收入</t>
  </si>
  <si>
    <t>行政事业性收费</t>
  </si>
  <si>
    <t>罚没收入</t>
  </si>
  <si>
    <t>专项收入</t>
  </si>
  <si>
    <t>事业单位经营收入</t>
  </si>
  <si>
    <t>政府性基拨款</t>
  </si>
  <si>
    <t>其他收入</t>
  </si>
  <si>
    <t>上级补助收入</t>
  </si>
  <si>
    <t>所属单位上缴收入</t>
  </si>
  <si>
    <t>用事业收入弥补收支差额</t>
  </si>
  <si>
    <t>上年结余</t>
  </si>
  <si>
    <t>合计</t>
  </si>
  <si>
    <t>纳入财政专户管理的教育收费</t>
  </si>
  <si>
    <t>其他事业收入</t>
  </si>
  <si>
    <t>公共预算结余</t>
  </si>
  <si>
    <t>基金预算结余</t>
  </si>
  <si>
    <t>小计</t>
  </si>
  <si>
    <t>正常经费结余</t>
  </si>
  <si>
    <t>专项资金结余</t>
  </si>
  <si>
    <t>项目资金结余</t>
  </si>
  <si>
    <t>**</t>
  </si>
  <si>
    <t xml:space="preserve">  1、一般公共预算拨款</t>
  </si>
  <si>
    <t xml:space="preserve">  2、政府性基金拨款</t>
  </si>
  <si>
    <t xml:space="preserve">  3、国有资本经营预算收入</t>
  </si>
  <si>
    <t xml:space="preserve">  </t>
  </si>
  <si>
    <t xml:space="preserve">  29、国债还本付息支出</t>
  </si>
  <si>
    <t xml:space="preserve">  30、灾害防治应急管理支出</t>
  </si>
  <si>
    <t>上年结转</t>
  </si>
  <si>
    <t>功能科目编码</t>
  </si>
  <si>
    <t>功能科目名称</t>
  </si>
  <si>
    <t>人员经费支出</t>
  </si>
  <si>
    <t>公用经费支出</t>
  </si>
  <si>
    <t>专项业务费支出</t>
  </si>
  <si>
    <t>备注</t>
  </si>
  <si>
    <t>部门经济科目编码</t>
  </si>
  <si>
    <t>部门经济科目名称</t>
  </si>
  <si>
    <t>政府性经济科目编码</t>
  </si>
  <si>
    <t>政府经济科目名称</t>
  </si>
  <si>
    <t>专项业务经费支出</t>
  </si>
  <si>
    <t>部门综合预算政府性基金收支表</t>
  </si>
  <si>
    <t>收        入</t>
  </si>
  <si>
    <t>支                                           出</t>
  </si>
  <si>
    <t>一、政府性基金拨款</t>
  </si>
  <si>
    <t>一、科学技术支出</t>
  </si>
  <si>
    <t>一、人员经费和公用经费支出</t>
  </si>
  <si>
    <t>一、机关工资福利支出</t>
  </si>
  <si>
    <t>二、文化体育与传媒支出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</si>
  <si>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</si>
  <si>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</si>
  <si>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</si>
  <si>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</si>
  <si>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</si>
  <si>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</si>
  <si>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</si>
  <si>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</si>
  <si>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</si>
  <si>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</si>
  <si>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</si>
  <si>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</si>
  <si>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</si>
  <si>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</si>
  <si>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</si>
  <si>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</si>
  <si>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八、资源勘探信息等支出</t>
  </si>
  <si>
    <t>八、对企业资本性补助</t>
  </si>
  <si>
    <t>九、商业服务等支出</t>
  </si>
  <si>
    <t xml:space="preserve">    对个人和家庭补助</t>
  </si>
  <si>
    <t>九、对个人和家庭的补助</t>
  </si>
  <si>
    <t>十、金融支出</t>
  </si>
  <si>
    <t xml:space="preserve">    债务付息及费用支出</t>
  </si>
  <si>
    <t>十、对社会保障基金补助</t>
  </si>
  <si>
    <t>十一、其他支出</t>
  </si>
  <si>
    <t xml:space="preserve">    资本性支出（基本建设）</t>
  </si>
  <si>
    <t>十一、债务利息及费用支出</t>
  </si>
  <si>
    <t>十二、转移性支出</t>
  </si>
  <si>
    <t xml:space="preserve">    资本性支出</t>
  </si>
  <si>
    <t>十二、债务还本支出</t>
  </si>
  <si>
    <t>十三、债务还本支出</t>
  </si>
  <si>
    <t xml:space="preserve">    对企业补助（基本建设）</t>
  </si>
  <si>
    <t>十三、转移性支出</t>
  </si>
  <si>
    <t>十四、债务付息支出</t>
  </si>
  <si>
    <t xml:space="preserve">    对企业补助</t>
  </si>
  <si>
    <t>十四、预备费及预留</t>
  </si>
  <si>
    <t>十五、债务发行费用支出</t>
  </si>
  <si>
    <t xml:space="preserve">    对社会保障基金补助</t>
  </si>
  <si>
    <t>十五、其他支出</t>
  </si>
  <si>
    <t xml:space="preserve">    其他支出</t>
  </si>
  <si>
    <t>三、上缴上级支出</t>
  </si>
  <si>
    <t>四、事业单位经营支出</t>
  </si>
  <si>
    <t>五、对附属单位补助支出</t>
  </si>
  <si>
    <t>单位（项目）名称</t>
  </si>
  <si>
    <t>项目金额</t>
  </si>
  <si>
    <t>项目简介</t>
  </si>
  <si>
    <t>科目编码</t>
  </si>
  <si>
    <t>采购项目</t>
  </si>
  <si>
    <t>采购目录</t>
  </si>
  <si>
    <t>购买服务内容</t>
  </si>
  <si>
    <t>数量</t>
  </si>
  <si>
    <t>部门预算支出经济科目编码</t>
  </si>
  <si>
    <t>政府预算支出经济科目编码</t>
  </si>
  <si>
    <t>实施采购时间</t>
  </si>
  <si>
    <t>预算金额</t>
  </si>
  <si>
    <t>说明</t>
  </si>
  <si>
    <t>类</t>
  </si>
  <si>
    <t>款</t>
  </si>
  <si>
    <t>项</t>
  </si>
  <si>
    <t>2018年</t>
  </si>
  <si>
    <t>2019年</t>
  </si>
  <si>
    <t>增减变化情况</t>
  </si>
  <si>
    <t>一般公共预算拨款安排的“三公”经费预算</t>
  </si>
  <si>
    <t>会议费</t>
  </si>
  <si>
    <t>培训费</t>
  </si>
  <si>
    <t>因公出国(境)费用</t>
  </si>
  <si>
    <t>公务接待费</t>
  </si>
  <si>
    <t>公务用车购置及运行维护费</t>
  </si>
  <si>
    <t>公务用车购置费</t>
  </si>
  <si>
    <t>公务用车运行维护费</t>
  </si>
  <si>
    <t>市级专项业务费绩效目标表</t>
  </si>
  <si>
    <t>（2019年度）</t>
  </si>
  <si>
    <t>专项（项目）名称</t>
  </si>
  <si>
    <t>市级主管部门</t>
  </si>
  <si>
    <t>实施期限</t>
  </si>
  <si>
    <t>资金金额
（万元）</t>
  </si>
  <si>
    <t>年度资金总额：</t>
  </si>
  <si>
    <t xml:space="preserve">    其中：财政拨款</t>
  </si>
  <si>
    <t xml:space="preserve">         其他资金</t>
  </si>
  <si>
    <t>年度目标</t>
  </si>
  <si>
    <t>绩
效
指
标</t>
  </si>
  <si>
    <t>一级指标</t>
  </si>
  <si>
    <t>二级指标</t>
  </si>
  <si>
    <t>三级指标</t>
  </si>
  <si>
    <t>指标值</t>
  </si>
  <si>
    <t>产
出
指
标</t>
  </si>
  <si>
    <t>数量指标</t>
  </si>
  <si>
    <t xml:space="preserve"> ……</t>
  </si>
  <si>
    <t>质量指标</t>
  </si>
  <si>
    <t>时效指标</t>
  </si>
  <si>
    <t>成本指标</t>
  </si>
  <si>
    <t>效
益
指
标</t>
  </si>
  <si>
    <t>经济效益
指标</t>
  </si>
  <si>
    <t>社会效益
指标</t>
  </si>
  <si>
    <t>生态效益
指标</t>
  </si>
  <si>
    <t>可持续
影响
指标</t>
  </si>
  <si>
    <t>满意度
指标</t>
  </si>
  <si>
    <t>服务对象
满意度
指标</t>
  </si>
  <si>
    <t>部门（单位） 名称</t>
  </si>
  <si>
    <t>填报人</t>
  </si>
  <si>
    <t>联系电话</t>
  </si>
  <si>
    <t xml:space="preserve">部门总体资金
情况
</t>
  </si>
  <si>
    <t>总体资金情况</t>
  </si>
  <si>
    <t>当年金额</t>
  </si>
  <si>
    <t>占比</t>
  </si>
  <si>
    <t>收入
构成</t>
  </si>
  <si>
    <t>财政拨款</t>
  </si>
  <si>
    <t>其他资金</t>
  </si>
  <si>
    <t>支出
构成</t>
  </si>
  <si>
    <t>基本支出</t>
  </si>
  <si>
    <t>项目支出</t>
  </si>
  <si>
    <t>部门职能概述</t>
  </si>
  <si>
    <t>年度工作任务</t>
  </si>
  <si>
    <t>项目支出情况</t>
  </si>
  <si>
    <t>项目名称</t>
  </si>
  <si>
    <t>项目类型</t>
  </si>
  <si>
    <t>项目总预算</t>
  </si>
  <si>
    <t>项目本年度预算</t>
  </si>
  <si>
    <t>项目主要支出方向和用途</t>
  </si>
  <si>
    <t>整体绩效总目标</t>
  </si>
  <si>
    <t>长期目标(截止     年）</t>
  </si>
  <si>
    <t xml:space="preserve">  目标1：
  目标2：
  ……</t>
  </si>
  <si>
    <t>指标名称</t>
  </si>
  <si>
    <t>产出
指标</t>
  </si>
  <si>
    <t>效益
指标</t>
  </si>
  <si>
    <t>社会效益指标</t>
  </si>
  <si>
    <t>年度目标1：</t>
  </si>
  <si>
    <t>年度目标2：</t>
  </si>
  <si>
    <t>市级专项资金绩效目标表</t>
  </si>
  <si>
    <t>部门名称:榆林市教育局</t>
  </si>
  <si>
    <t>保密审查情况:已审查</t>
  </si>
  <si>
    <t>部门主要负责人审签情况:已审签</t>
  </si>
  <si>
    <t>否</t>
  </si>
  <si>
    <t>支出功能分类科目
（按大类）</t>
  </si>
  <si>
    <t>158</t>
  </si>
  <si>
    <t>榆林市教育局</t>
  </si>
  <si>
    <t xml:space="preserve">  158001</t>
  </si>
  <si>
    <t xml:space="preserve">  榆林市教育局机关</t>
  </si>
  <si>
    <t xml:space="preserve">  158002</t>
  </si>
  <si>
    <t xml:space="preserve">  榆林市教研室</t>
  </si>
  <si>
    <t xml:space="preserve">  158003</t>
  </si>
  <si>
    <t xml:space="preserve">  榆林市政府教育督导室</t>
  </si>
  <si>
    <t xml:space="preserve">  158004</t>
  </si>
  <si>
    <t xml:space="preserve">  榆林市中小学后勤服务中心</t>
  </si>
  <si>
    <t xml:space="preserve">  158005</t>
  </si>
  <si>
    <t xml:space="preserve">  榆林市招生委员会办公室</t>
  </si>
  <si>
    <t xml:space="preserve">  158006</t>
  </si>
  <si>
    <t xml:space="preserve">  榆林市教师继续教育中心</t>
  </si>
  <si>
    <t xml:space="preserve">  158007</t>
  </si>
  <si>
    <t xml:space="preserve">  榆林市第八中学</t>
  </si>
  <si>
    <t xml:space="preserve">  158008</t>
  </si>
  <si>
    <t xml:space="preserve">  榆林市第十一中学</t>
  </si>
  <si>
    <t xml:space="preserve">  158009</t>
  </si>
  <si>
    <t xml:space="preserve">  陕西省榆林师范学校</t>
  </si>
  <si>
    <t xml:space="preserve">  158010</t>
  </si>
  <si>
    <t xml:space="preserve">  榆林市第十中学</t>
  </si>
  <si>
    <t xml:space="preserve">  158011</t>
  </si>
  <si>
    <t xml:space="preserve">  陕西省广播电视大学榆林市分校</t>
  </si>
  <si>
    <t xml:space="preserve">  158013</t>
  </si>
  <si>
    <t xml:space="preserve">  榆林市电化教育馆</t>
  </si>
  <si>
    <t xml:space="preserve">  158014</t>
  </si>
  <si>
    <t xml:space="preserve">  榆林实验中学</t>
  </si>
  <si>
    <t xml:space="preserve">  158015</t>
  </si>
  <si>
    <t xml:space="preserve">  榆林中学</t>
  </si>
  <si>
    <t xml:space="preserve">  158017</t>
  </si>
  <si>
    <t xml:space="preserve">  榆林实验小学</t>
  </si>
  <si>
    <t xml:space="preserve">  158018</t>
  </si>
  <si>
    <t xml:space="preserve">  榆林第二实验中学</t>
  </si>
  <si>
    <t xml:space="preserve">  158019</t>
  </si>
  <si>
    <t xml:space="preserve">  陕西省绥德师范附属小学</t>
  </si>
  <si>
    <t xml:space="preserve">  158022</t>
  </si>
  <si>
    <t xml:space="preserve">  榆林高新第一小学</t>
  </si>
  <si>
    <t xml:space="preserve">  158024</t>
  </si>
  <si>
    <t xml:space="preserve">  榆林市第二十二幼儿园</t>
  </si>
  <si>
    <t xml:space="preserve">  158025</t>
  </si>
  <si>
    <t xml:space="preserve">  榆林市教育改革与发展研究会办公室</t>
  </si>
  <si>
    <t>3、上缴上级支出</t>
  </si>
  <si>
    <t>4、事业单位经营支出</t>
  </si>
  <si>
    <t>5、对附属单位补助支出</t>
  </si>
  <si>
    <t>支出功能分类科目
（按大类）</t>
  </si>
  <si>
    <t>201</t>
  </si>
  <si>
    <t>一般公共服务支出</t>
  </si>
  <si>
    <t xml:space="preserve">  20129</t>
  </si>
  <si>
    <t xml:space="preserve">  群众团体事务</t>
  </si>
  <si>
    <t xml:space="preserve">    2012950</t>
  </si>
  <si>
    <t xml:space="preserve">    事业运行</t>
  </si>
  <si>
    <t>205</t>
  </si>
  <si>
    <t>教育支出</t>
  </si>
  <si>
    <t xml:space="preserve">  20501</t>
  </si>
  <si>
    <t xml:space="preserve">  教育管理事务</t>
  </si>
  <si>
    <t xml:space="preserve">    2050101</t>
  </si>
  <si>
    <t xml:space="preserve">    行政运行</t>
  </si>
  <si>
    <t xml:space="preserve">  20502</t>
  </si>
  <si>
    <t xml:space="preserve">  普通教育</t>
  </si>
  <si>
    <t xml:space="preserve">    2050201</t>
  </si>
  <si>
    <t xml:space="preserve">    学前教育</t>
  </si>
  <si>
    <t xml:space="preserve">    2050202</t>
  </si>
  <si>
    <t xml:space="preserve">    小学教育</t>
  </si>
  <si>
    <t xml:space="preserve">    2050203</t>
  </si>
  <si>
    <t xml:space="preserve">    初中教育</t>
  </si>
  <si>
    <t xml:space="preserve">    2050204</t>
  </si>
  <si>
    <t xml:space="preserve">    高中教育</t>
  </si>
  <si>
    <t xml:space="preserve">    2050299</t>
  </si>
  <si>
    <t xml:space="preserve">    其他普通教育支出</t>
  </si>
  <si>
    <t xml:space="preserve">  20504</t>
  </si>
  <si>
    <t xml:space="preserve">  成人教育</t>
  </si>
  <si>
    <t xml:space="preserve">    2050404</t>
  </si>
  <si>
    <t xml:space="preserve">    成人广播电视教育</t>
  </si>
  <si>
    <t xml:space="preserve">  20508</t>
  </si>
  <si>
    <t xml:space="preserve">  进修及培训</t>
  </si>
  <si>
    <t xml:space="preserve">    2050899</t>
  </si>
  <si>
    <t xml:space="preserve">    其他进修及培训</t>
  </si>
  <si>
    <t xml:space="preserve">  20599</t>
  </si>
  <si>
    <t xml:space="preserve">  其他教育支出</t>
  </si>
  <si>
    <t xml:space="preserve">    2059999</t>
  </si>
  <si>
    <t xml:space="preserve">    其他教育支出</t>
  </si>
  <si>
    <t>208</t>
  </si>
  <si>
    <t>社会保障和就业支出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</si>
  <si>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</si>
  <si>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</si>
  <si>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</si>
  <si>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</si>
  <si>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2080502</t>
  </si>
  <si>
    <t xml:space="preserve">    事业单位离退休</t>
  </si>
  <si>
    <t xml:space="preserve">    2080599</t>
  </si>
  <si>
    <t xml:space="preserve">    其他行政事业单位离退休支出</t>
  </si>
  <si>
    <t xml:space="preserve">  20899</t>
  </si>
  <si>
    <t xml:space="preserve">  其他社会保障和就业支出</t>
  </si>
  <si>
    <t xml:space="preserve">    2089901</t>
  </si>
  <si>
    <t xml:space="preserve">    其他社会保障和就业支出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</si>
  <si>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</si>
  <si>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</si>
  <si>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</si>
  <si>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</si>
  <si>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</si>
  <si>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</si>
  <si>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</si>
  <si>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</si>
  <si>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>219</t>
  </si>
  <si>
    <t>援助其他地区支出</t>
  </si>
  <si>
    <t xml:space="preserve">  21901</t>
  </si>
  <si>
    <t xml:space="preserve">  一般公共服务</t>
  </si>
  <si>
    <t>301</t>
  </si>
  <si>
    <t>工资福利支出</t>
  </si>
  <si>
    <t xml:space="preserve">  30101</t>
  </si>
  <si>
    <t xml:space="preserve">  基本工资</t>
  </si>
  <si>
    <t>50101</t>
  </si>
  <si>
    <t>工资奖金津补贴</t>
  </si>
  <si>
    <t>50501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</si>
  <si>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</si>
  <si>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</si>
  <si>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</si>
  <si>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</si>
  <si>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</si>
  <si>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</si>
  <si>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30110</t>
  </si>
  <si>
    <t xml:space="preserve">  职工基本医疗保险缴费</t>
  </si>
  <si>
    <t>50102</t>
  </si>
  <si>
    <t>社会保障缴费</t>
  </si>
  <si>
    <t xml:space="preserve">  30112</t>
  </si>
  <si>
    <t xml:space="preserve">  其他社会保障缴费</t>
  </si>
  <si>
    <t xml:space="preserve">  30199</t>
  </si>
  <si>
    <t xml:space="preserve">  其他工资福利支出</t>
  </si>
  <si>
    <t>50199</t>
  </si>
  <si>
    <t>其他工资福利支出</t>
  </si>
  <si>
    <t>302</t>
  </si>
  <si>
    <t>商品和服务支出</t>
  </si>
  <si>
    <t xml:space="preserve">  30201</t>
  </si>
  <si>
    <t xml:space="preserve">  办公费</t>
  </si>
  <si>
    <t>50201</t>
  </si>
  <si>
    <t>办公经费</t>
  </si>
  <si>
    <t>50502</t>
  </si>
  <si>
    <t xml:space="preserve">  30202</t>
  </si>
  <si>
    <t xml:space="preserve">  印刷费</t>
  </si>
  <si>
    <t xml:space="preserve">  30203</t>
  </si>
  <si>
    <t xml:space="preserve">  咨询费</t>
  </si>
  <si>
    <t>50205</t>
  </si>
  <si>
    <t>委托业务费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</si>
  <si>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</si>
  <si>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</si>
  <si>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</si>
  <si>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</si>
  <si>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</si>
  <si>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</si>
  <si>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</si>
  <si>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</si>
  <si>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</si>
  <si>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</si>
  <si>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</si>
  <si>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</si>
  <si>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</si>
  <si>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</si>
  <si>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</si>
  <si>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维修(护)费</t>
  </si>
  <si>
    <t>50209</t>
  </si>
  <si>
    <t>维修（护）费</t>
  </si>
  <si>
    <t xml:space="preserve">  30214</t>
  </si>
  <si>
    <t xml:space="preserve">  租赁费</t>
  </si>
  <si>
    <t xml:space="preserve">  30215</t>
  </si>
  <si>
    <t xml:space="preserve">  会议费</t>
  </si>
  <si>
    <t>50202</t>
  </si>
  <si>
    <t xml:space="preserve">  30216</t>
  </si>
  <si>
    <t xml:space="preserve">  培训费</t>
  </si>
  <si>
    <t>50203</t>
  </si>
  <si>
    <t xml:space="preserve">  30217</t>
  </si>
  <si>
    <t xml:space="preserve">  公务接待费</t>
  </si>
  <si>
    <t>50206</t>
  </si>
  <si>
    <t xml:space="preserve">  30218</t>
  </si>
  <si>
    <t xml:space="preserve">  专用材料费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</si>
  <si>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</si>
  <si>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</si>
  <si>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</si>
  <si>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</si>
  <si>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</si>
  <si>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</si>
  <si>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30231</t>
  </si>
  <si>
    <t xml:space="preserve">  公务用车运行维护费</t>
  </si>
  <si>
    <t>50208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</si>
  <si>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</si>
  <si>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</si>
  <si>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</si>
  <si>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</si>
  <si>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50299</t>
  </si>
  <si>
    <t>其他商品和服务支出</t>
  </si>
  <si>
    <t>303</t>
  </si>
  <si>
    <t>对个人和家庭的补助</t>
  </si>
  <si>
    <t xml:space="preserve">  30301</t>
  </si>
  <si>
    <t xml:space="preserve">  离休费</t>
  </si>
  <si>
    <t>50905</t>
  </si>
  <si>
    <t>离退休费</t>
  </si>
  <si>
    <t xml:space="preserve">  30302</t>
  </si>
  <si>
    <t xml:space="preserve">  退休费</t>
  </si>
  <si>
    <t xml:space="preserve">  30304</t>
  </si>
  <si>
    <t xml:space="preserve">  抚恤金</t>
  </si>
  <si>
    <t>50901</t>
  </si>
  <si>
    <t>社会福利和救助</t>
  </si>
  <si>
    <t xml:space="preserve">  30305</t>
  </si>
  <si>
    <t xml:space="preserve">  生活补助</t>
  </si>
  <si>
    <t xml:space="preserve">  30399</t>
  </si>
  <si>
    <t xml:space="preserve">  其他对个人和家庭的补助支出</t>
  </si>
  <si>
    <t>50999</t>
  </si>
  <si>
    <t>其他对个人和家庭的补助</t>
  </si>
  <si>
    <t>310</t>
  </si>
  <si>
    <t>资本性支出</t>
  </si>
  <si>
    <t xml:space="preserve">  31002</t>
  </si>
  <si>
    <t xml:space="preserve">  办公设备购置</t>
  </si>
  <si>
    <t>50306</t>
  </si>
  <si>
    <t>设备购置（一）</t>
  </si>
  <si>
    <t>50601</t>
  </si>
  <si>
    <t>资本性支出（一）</t>
  </si>
  <si>
    <t xml:space="preserve">  31007</t>
  </si>
  <si>
    <t xml:space="preserve">  信息网络及软件购置更新</t>
  </si>
  <si>
    <t xml:space="preserve">  31099</t>
  </si>
  <si>
    <t xml:space="preserve">  其他资本性支出</t>
  </si>
  <si>
    <t>2019年部门综合预算项目资金、专项业务经费支出表</t>
  </si>
  <si>
    <t xml:space="preserve">    </t>
  </si>
  <si>
    <t xml:space="preserve">    素质教育报告册及初中毕业证书工本费</t>
  </si>
  <si>
    <t xml:space="preserve">    物业管理费</t>
  </si>
  <si>
    <t xml:space="preserve">    专项业务费</t>
  </si>
  <si>
    <t xml:space="preserve">    市直单位取暖费</t>
  </si>
  <si>
    <t>单位办公楼取暖费</t>
  </si>
  <si>
    <t>2019单位取暖费</t>
  </si>
  <si>
    <t xml:space="preserve">    初、高中学业水平考试经费</t>
  </si>
  <si>
    <t xml:space="preserve">    非税收入安排</t>
  </si>
  <si>
    <t xml:space="preserve">    培训费</t>
  </si>
  <si>
    <t xml:space="preserve">    取暖费</t>
  </si>
  <si>
    <t>2019年维持单位正常运转取暖费</t>
  </si>
  <si>
    <t xml:space="preserve">    取暖专项费用</t>
  </si>
  <si>
    <t xml:space="preserve">    计算机教室</t>
  </si>
  <si>
    <t>计算机教室</t>
  </si>
  <si>
    <t xml:space="preserve">    礼堂窗帘</t>
  </si>
  <si>
    <t>礼堂窗帘</t>
  </si>
  <si>
    <t>办公楼、宿舍楼、食堂取暖费</t>
  </si>
  <si>
    <t xml:space="preserve">    校园安保费</t>
  </si>
  <si>
    <t>校园安保费</t>
  </si>
  <si>
    <t xml:space="preserve">    校园物业管理费</t>
  </si>
  <si>
    <t>校园物业管理费</t>
  </si>
  <si>
    <t xml:space="preserve">    研学实践活动服装费</t>
  </si>
  <si>
    <t>研学实践活动服装费</t>
  </si>
  <si>
    <t xml:space="preserve">    综合实践基地课程耗材</t>
  </si>
  <si>
    <t>综合实践基地课程耗材</t>
  </si>
  <si>
    <t xml:space="preserve">    办公设备购置</t>
  </si>
  <si>
    <t xml:space="preserve">    爱国主义电影放映业务费</t>
  </si>
  <si>
    <t>学校爱国主义影视教育、放映业务费用</t>
  </si>
  <si>
    <t>单位办公楼冬季取暖费</t>
  </si>
  <si>
    <t xml:space="preserve">    数据中心运行业务费</t>
  </si>
  <si>
    <t>市教育数据中心网络机房运维费用</t>
  </si>
  <si>
    <t xml:space="preserve">    学业水平考试经费</t>
  </si>
  <si>
    <t>全市初高中理化生实验学业水平考试费用</t>
  </si>
  <si>
    <t xml:space="preserve">    榆林实验中学业务经费－取暖费</t>
  </si>
  <si>
    <t xml:space="preserve">    2019年市直取暖费</t>
  </si>
  <si>
    <t xml:space="preserve">    单位取暖费</t>
  </si>
  <si>
    <t xml:space="preserve">    运行经费</t>
  </si>
  <si>
    <t>规格
型号</t>
  </si>
  <si>
    <t>01</t>
  </si>
  <si>
    <t>物业管理服务</t>
  </si>
  <si>
    <t>物业管理费</t>
  </si>
  <si>
    <t>30209</t>
  </si>
  <si>
    <t>502</t>
  </si>
  <si>
    <t>08</t>
  </si>
  <si>
    <t>99</t>
  </si>
  <si>
    <t>物业费</t>
  </si>
  <si>
    <t>02</t>
  </si>
  <si>
    <t>04</t>
  </si>
  <si>
    <t>计算机</t>
  </si>
  <si>
    <t>台式电脑</t>
  </si>
  <si>
    <t>31002</t>
  </si>
  <si>
    <t>506</t>
  </si>
  <si>
    <t>2019</t>
  </si>
  <si>
    <t>普通服装、制服</t>
  </si>
  <si>
    <t>窗帘</t>
  </si>
  <si>
    <t>31099</t>
  </si>
  <si>
    <t>安全服务</t>
  </si>
  <si>
    <t>校园保安费</t>
  </si>
  <si>
    <t>30226</t>
  </si>
  <si>
    <t>505</t>
  </si>
  <si>
    <t>打扫校园卫生、保持校园干净整洁</t>
  </si>
  <si>
    <t>服装</t>
  </si>
  <si>
    <t>图书、教材及教辅材料</t>
  </si>
  <si>
    <t>30218</t>
  </si>
  <si>
    <t>信息安全设备</t>
  </si>
  <si>
    <t>UPS和防雷设施</t>
  </si>
  <si>
    <t>15KVA</t>
  </si>
  <si>
    <t>2019.9</t>
  </si>
  <si>
    <t>存储扩容、机房门禁、消防系统</t>
  </si>
  <si>
    <t>8T</t>
  </si>
  <si>
    <t>信息技术服务</t>
  </si>
  <si>
    <t>网站防入侵系统</t>
  </si>
  <si>
    <t>软件式</t>
  </si>
  <si>
    <t>教学设备</t>
  </si>
  <si>
    <t>30299</t>
  </si>
  <si>
    <t>5月-12月</t>
  </si>
  <si>
    <t>表11</t>
  </si>
  <si>
    <t>表12</t>
  </si>
  <si>
    <t>&gt;=95%</t>
  </si>
  <si>
    <t>职工及师生满意度</t>
  </si>
  <si>
    <t>服务对象满意度度指标</t>
  </si>
  <si>
    <t>按期培训</t>
  </si>
  <si>
    <t>培训时间</t>
  </si>
  <si>
    <t>1年，每天24小时</t>
  </si>
  <si>
    <t>物业服务保障时间</t>
  </si>
  <si>
    <t>200万元</t>
  </si>
  <si>
    <t>培训经费</t>
  </si>
  <si>
    <t>110万元</t>
  </si>
  <si>
    <t>物业管理成本</t>
  </si>
  <si>
    <t>培训合格率</t>
  </si>
  <si>
    <t>加强</t>
  </si>
  <si>
    <t>单位日常管理水平</t>
  </si>
  <si>
    <t>&gt;=98%</t>
  </si>
  <si>
    <t>物业管理服务合格率</t>
  </si>
  <si>
    <t>1200人</t>
  </si>
  <si>
    <t>培训人数</t>
  </si>
  <si>
    <t>3.5万平方米</t>
  </si>
  <si>
    <t>物业管理范围</t>
  </si>
  <si>
    <t>产出指标</t>
  </si>
  <si>
    <t xml:space="preserve">保障市教师继续教育中心工作正常开展 </t>
  </si>
  <si>
    <t>年度目标11：</t>
  </si>
  <si>
    <t>教职工及学生满意度</t>
  </si>
  <si>
    <t>满意度指标</t>
  </si>
  <si>
    <t>50万元</t>
  </si>
  <si>
    <t>物业管理</t>
  </si>
  <si>
    <t>42万元</t>
  </si>
  <si>
    <t>多媒体教室</t>
  </si>
  <si>
    <t>完成</t>
  </si>
  <si>
    <t>按规定时间完成机房升级改造</t>
  </si>
  <si>
    <t>正常</t>
  </si>
  <si>
    <t>全国统一考试工作顺利开展</t>
  </si>
  <si>
    <t>设备合格率</t>
  </si>
  <si>
    <t>提升</t>
  </si>
  <si>
    <t>质量指标</t>
  </si>
  <si>
    <t>产出
指标</t>
  </si>
  <si>
    <t>保障陕西省广播电视大学榆林市分校工作正常开展</t>
  </si>
  <si>
    <t>1间</t>
  </si>
  <si>
    <t>1.76万平方米</t>
  </si>
  <si>
    <t xml:space="preserve"> 数量指标</t>
  </si>
  <si>
    <t>保障陕西省广播电视大学榆林市分校工作正常开展</t>
  </si>
  <si>
    <t>年度目标10：</t>
  </si>
  <si>
    <t>学生及家长满意度</t>
  </si>
  <si>
    <t>每科次成本约30元</t>
  </si>
  <si>
    <t>每科次成本</t>
  </si>
  <si>
    <t>成本指标</t>
  </si>
  <si>
    <t>1-12月份组织实施完成</t>
  </si>
  <si>
    <t>考试时间</t>
  </si>
  <si>
    <t>考试完成率</t>
  </si>
  <si>
    <t>&gt;=99%</t>
  </si>
  <si>
    <t>报考考生参与率</t>
  </si>
  <si>
    <t>预计16万人次</t>
  </si>
  <si>
    <t>考试人次</t>
  </si>
  <si>
    <t>8万册</t>
  </si>
  <si>
    <t>报考手册和考试秩序册</t>
  </si>
  <si>
    <t>预计17万科次</t>
  </si>
  <si>
    <t>报考科次</t>
  </si>
  <si>
    <t>保障市招办考试工作顺利进行</t>
  </si>
  <si>
    <t>年度目标9：</t>
  </si>
  <si>
    <t>资金支出进度年终达到100%</t>
  </si>
  <si>
    <t>支出进度</t>
  </si>
  <si>
    <t>不超过市级规定的设备采购标准</t>
  </si>
  <si>
    <t>设备采购标准</t>
  </si>
  <si>
    <t>采购设备验收合格率</t>
  </si>
  <si>
    <t>政府采购执行率</t>
  </si>
  <si>
    <t>109人</t>
  </si>
  <si>
    <t>幼儿人数</t>
  </si>
  <si>
    <t>5个</t>
  </si>
  <si>
    <t>班级数</t>
  </si>
  <si>
    <t>29人</t>
  </si>
  <si>
    <t>教职工人数</t>
  </si>
  <si>
    <t>保障二十二幼工作顺利开展</t>
  </si>
  <si>
    <t>年度目标8：</t>
  </si>
  <si>
    <t>抽样调查满意度</t>
  </si>
  <si>
    <t>提供建议和对策</t>
  </si>
  <si>
    <t>为教育行政部门更好地提高教育质量服务</t>
  </si>
  <si>
    <t>及时</t>
  </si>
  <si>
    <t>教育宣传</t>
  </si>
  <si>
    <t>形成高质量报告</t>
  </si>
  <si>
    <t>调研、评估报告</t>
  </si>
  <si>
    <t>5次</t>
  </si>
  <si>
    <t>开展调查研究、评估</t>
  </si>
  <si>
    <t>保障教育改革与发展调研宣传等工作顺利开展</t>
  </si>
  <si>
    <t>年度目标7：</t>
  </si>
  <si>
    <t>学生及家长的满意度</t>
  </si>
  <si>
    <t>满意度 指标</t>
  </si>
  <si>
    <t>每册5元</t>
  </si>
  <si>
    <t>素质教育报告册成本</t>
  </si>
  <si>
    <t>每本5元</t>
  </si>
  <si>
    <t>初中毕业证书成本</t>
  </si>
  <si>
    <t>每年秋季学期发放</t>
  </si>
  <si>
    <t>素质教育报告册按时发放</t>
  </si>
  <si>
    <t>初三年级毕业学生毕业前发放</t>
  </si>
  <si>
    <t>初中毕业证书按时发放</t>
  </si>
  <si>
    <t>保障教育事业发展、为学生免费提供素质教育报告册及初中毕业证书</t>
  </si>
  <si>
    <t>素质教育报告册合格率</t>
  </si>
  <si>
    <t>初中毕业证书合格率</t>
  </si>
  <si>
    <t>免费素质教育报告册享受率</t>
  </si>
  <si>
    <t>免费初中毕业证书享受率</t>
  </si>
  <si>
    <t>年度目标6：</t>
  </si>
  <si>
    <t>师生满意度</t>
  </si>
  <si>
    <t>持续提升</t>
  </si>
  <si>
    <t>学生的综合实践能力</t>
  </si>
  <si>
    <t>每生每年12元</t>
  </si>
  <si>
    <t>耗材及水电物业成本</t>
  </si>
  <si>
    <t>40周</t>
  </si>
  <si>
    <t>耗材供应时间</t>
  </si>
  <si>
    <t>水电物业的保障率</t>
  </si>
  <si>
    <t>耗材的供应率</t>
  </si>
  <si>
    <t>每年2万人</t>
  </si>
  <si>
    <t>学生数</t>
  </si>
  <si>
    <t>保障榆林市教育示范性综合实践基地正常运转</t>
  </si>
  <si>
    <t>年度目标5：</t>
  </si>
  <si>
    <t>爱国主义意识加强</t>
  </si>
  <si>
    <t>影视放映</t>
  </si>
  <si>
    <t>13万元</t>
  </si>
  <si>
    <t>数据中心运行及影视教育其它支出</t>
  </si>
  <si>
    <t>19万元</t>
  </si>
  <si>
    <t>影片拷贝及劳务费</t>
  </si>
  <si>
    <t>47万元</t>
  </si>
  <si>
    <t>数据中心安全及存储设施提升建设</t>
  </si>
  <si>
    <t>12月31日前完成</t>
  </si>
  <si>
    <t>数据中心采购项目验收</t>
  </si>
  <si>
    <t>各学校春秋两季及时放映</t>
  </si>
  <si>
    <t>影视放映</t>
  </si>
  <si>
    <t>采购软件及设备验收合格率</t>
  </si>
  <si>
    <t>良好</t>
  </si>
  <si>
    <t>数据中心运行</t>
  </si>
  <si>
    <t>影视放映合格率</t>
  </si>
  <si>
    <t>保障全市教育数据中心正常运转、确保全市爱国主义影视教育放映工作顺利开展</t>
  </si>
  <si>
    <t>11套</t>
  </si>
  <si>
    <t>采购软件及设备数量</t>
  </si>
  <si>
    <t>全年观影3万人次</t>
  </si>
  <si>
    <t>影视放映观影人数</t>
  </si>
  <si>
    <t>年度目标4：</t>
  </si>
  <si>
    <t>家长及学生满意度</t>
  </si>
  <si>
    <t>3-12月份组织实施完成</t>
  </si>
  <si>
    <t>实验考试完成时间</t>
  </si>
  <si>
    <t>学业水平考试完成率</t>
  </si>
  <si>
    <t>&gt;=99%</t>
  </si>
  <si>
    <t>9万人次</t>
  </si>
  <si>
    <t>6万册</t>
  </si>
  <si>
    <t>44万科次</t>
  </si>
  <si>
    <t>保障学业水平考试各项工作顺利进行</t>
  </si>
  <si>
    <t>年度目标3：</t>
  </si>
  <si>
    <t>不晚于榆林市规定时间</t>
  </si>
  <si>
    <t>供暖开始时间</t>
  </si>
  <si>
    <t>投入967万元保障单位供暖</t>
  </si>
  <si>
    <t>单位供暖成本</t>
  </si>
  <si>
    <t>供暖合格率</t>
  </si>
  <si>
    <t>1.63万人</t>
  </si>
  <si>
    <t>供暖人数</t>
  </si>
  <si>
    <t>30.6万平方米</t>
  </si>
  <si>
    <t>供暖面积</t>
  </si>
  <si>
    <t>保障市直单位冬季供暖</t>
  </si>
  <si>
    <t>市民对教育满意度</t>
  </si>
  <si>
    <t>服务对象满意度指标</t>
  </si>
  <si>
    <t>全市教育质量</t>
  </si>
  <si>
    <t>工资支出进度指标</t>
  </si>
  <si>
    <t>进度指标</t>
  </si>
  <si>
    <t>不超过市级规定的办公用品采购标准</t>
  </si>
  <si>
    <t>-5%</t>
  </si>
  <si>
    <t xml:space="preserve">减少不必要开支 </t>
  </si>
  <si>
    <t>采购设备合格率</t>
  </si>
  <si>
    <t>教育事业完成率</t>
  </si>
  <si>
    <t>提升工作效率</t>
  </si>
  <si>
    <t>工作质量</t>
  </si>
  <si>
    <t>工资提高</t>
  </si>
  <si>
    <t>916.78万元</t>
  </si>
  <si>
    <t>公用经费</t>
  </si>
  <si>
    <t>为市直教育系统1886人发放工资及其他人员经费17407.28万元</t>
  </si>
  <si>
    <t>工资等人员经费发放</t>
  </si>
  <si>
    <t>保障单位正常办公及各项工作顺利开展</t>
  </si>
  <si>
    <t>保障单位正常办公及各项工作顺利开展</t>
  </si>
  <si>
    <r>
      <t xml:space="preserve">目标1：保障单位正常办公及各项工作顺利开展
目标2：保障市直教育系统各单位冬季供暖
目标3：保障学业水平考试各项工作顺利进行
目标4：确保全市爱国主义影视教育放映工作顺利开展、保障全市教育数据中心正常运转
目标5：保障榆林市教育示范性综合实践基地正常运转
目标6：保障教育事业发展、为学生免费提供素质教育报告册及初中毕业证书
目标7：保障教育改革与发展调研宣传等工作顺利开展
目标8：保障二十二幼工作顺利开展
目标9：保障市招办考试工作正常开展                         目标10：保障电大工作正常开展                      目标11： 保障市继续教育中心工作正常开展  </t>
    </r>
    <r>
      <rPr>
        <sz val="11"/>
        <color indexed="10"/>
        <rFont val="仿宋_GB2312"/>
        <family val="3"/>
      </rPr>
      <t xml:space="preserve">                       </t>
    </r>
    <r>
      <rPr>
        <sz val="11"/>
        <rFont val="仿宋_GB2312"/>
        <family val="3"/>
      </rPr>
      <t xml:space="preserve">                                </t>
    </r>
  </si>
  <si>
    <t>保障市继续教育中心工作正常开展</t>
  </si>
  <si>
    <t>常年性项目</t>
  </si>
  <si>
    <t>榆林市教师继续教育中心物业管理及中小学校长任职资格培训</t>
  </si>
  <si>
    <t>保障电大工作正常开展</t>
  </si>
  <si>
    <t>电大物业管理费和办公设备购置费</t>
  </si>
  <si>
    <t>考试考务费</t>
  </si>
  <si>
    <t>市招办考试考务费</t>
  </si>
  <si>
    <t>一次性项目</t>
  </si>
  <si>
    <t>二十二幼运行经费</t>
  </si>
  <si>
    <t>教育改革与发展调研宣传等</t>
  </si>
  <si>
    <t>教育改革调查研究等经费</t>
  </si>
  <si>
    <t>保障教育事业发展、购买素质教育报告册及初中毕业证书</t>
  </si>
  <si>
    <t>教育事业费、全市中小学素质教育报告册及初中毕业证书工本费</t>
  </si>
  <si>
    <t>保障市中小学综合实践基地综合实践活动设施维修维护、课程开展及单位日常办公</t>
  </si>
  <si>
    <t>实践基地专项经费</t>
  </si>
  <si>
    <r>
      <t>保障市电教馆数据中心正常运行</t>
    </r>
    <r>
      <rPr>
        <sz val="11"/>
        <color indexed="10"/>
        <rFont val="仿宋_GB2312"/>
        <family val="3"/>
      </rPr>
      <t>、</t>
    </r>
    <r>
      <rPr>
        <sz val="11"/>
        <rFont val="仿宋_GB2312"/>
        <family val="3"/>
      </rPr>
      <t>爱国主义电影放映业务费</t>
    </r>
  </si>
  <si>
    <t>电教馆数据中心运行及爱国主义电影放映业务费</t>
  </si>
  <si>
    <t>开展学业水平考试</t>
  </si>
  <si>
    <t>初、高中学业水平考试经费</t>
  </si>
  <si>
    <t>市直单位取暖费</t>
  </si>
  <si>
    <t xml:space="preserve">一、聚焦教育系统党的建设，加强党对教育工作全面领导1.加强党建工作，凝聚教育发展工作合力。二、聚焦立德树人根本任务，全面促进学生身心健康发展2.增强德育工作针对性实效性。3.加强体育卫生美育劳动和国防教育。4.深入开展教育系统读书活动。三、聚焦深化教育综合改革，激发教育科学发展活力5.全面深化教育领域综合改革。6.深化教育领域“放管服”改革。7.持续推进人事制度改革。8.稳步推进招生制度改革。9.深化课堂教学改革。10.深化办学体制机制改革。四、聚焦提升群众教育获得感，促进各类教育协调发展11.推进学前教育普惠发展。12.推进义务教育均衡发展。13.推进高中教育提质发展。14.推进职成教育稳步发展。五、聚焦教师队伍建设，努力打造新时期“四有”好老师15.加强师德师风建设。16.加大教师队伍培养培训力度。17.建立完善教师激励机制。六、聚焦提升教育保障水平，促进教育公平健康发展18.坚决打赢教育脱贫攻坚战。19.完善投入机制，进一步提高教育经费使用效益。20.加快实施中小学幼儿园项目建设。21.加快教育信息化建设应用步伐。22.规范中小学幼儿园办学行为。23.加强校园安全稳定工作。24.加强教育督导工作。25.加强教育宣传工作。
</t>
  </si>
  <si>
    <t xml:space="preserve">  （一）全面贯彻党和国家的教育方针、政策，落实国家和地方有关教育的法律、法规、规章；负责拟订全市教育改革与发展的政策、措施和规范性文件，并组织实施。（二）研究全市教育改革发展战略思路，加快全市教育现代化建设。统筹规划、协调指导全市教育体制和办学体制等方面的综合改革；拟订全市教育事业的发展规划及年度计划，并负责指导、协调和组织实施。（三）负责全市各级各类教育的统筹规划和协调管理，指导各级各类学校的教育教学改革，负责全市教育基本信息的统计、分析和发布。（四）负责本部门教育经费统筹管理，会同有关部门拟订有关教育经费筹措政策、学校收费政策，对全市教育经费筹措、使用进行指导管理和监督；拟订市级财政预算内教育经费、教育费附加、地方教育费附加、教师奖励基金及其他由市统筹使用的经费的安排计划；按有关规定管理国外（境外）对我市教育援助和教育贷款；负责统计全市教育经费投入情况；组织实施家庭困难学生的资助工作。（五）负责对全市学前教育、义务教育、普通高中教育和特殊教育工作的指导与协调；落实国家和省基础教育教学基本要求，积极推进基础教育课程改革，全面实施素质教育。（六）推进职业教育发展与改革，落实中等职业教育教学指导文件和教学评估标准，推进中等职业教育教材建设和职业指导工作；统筹指导和管理全市继续教育，推进成人教育的建设与发展；指导管理社会力量举办各类教育机构的有关工作。（七）负责全市中小学校、幼儿园德育工作；规划和指导全市学校精神文明建设和教职工政治思想工作；负责学校体育、卫生与艺术教育工作及国防教育、法制教育、劳动技术教育工作；负责校园安全防范、综合治理和稳定工作。（八）统筹规划并指导全市教师和教育行政干部队伍的建设工作；指导全市教育人事制度改革；负责局属单位教职工的人事管理及劳动工资工作；负责全市教师资格认定和管理工作；参与并承办教师职务资格的评审工作；负责师范类毕业生的就业指导工作。（九）主管全市各类教育招生考试工作和义务教育阶段教育入学工作；指导全市中小学、幼儿园学籍管理工作，负责局属学校学生学籍管理有关事项；负责组织全市高等教育自学考试及其他有关教育考试的管理工作。 
（十）规划指导并推动全市教育系统的教学研究和教育科学研究，推进全市教育信息化工作。 
（十一）归口管理全市教育系统对外交流和合作工作。（十二）负责指导全市教育督导工作，组织和指导对中等及其以下教育的监督检查和评估验收工作；组织、指导基础教育发展水平和质量的监测工作。（十三）统筹管理和指导协调全市语言文字工作；负责全市普通话推广和普通话水平测试管理工作。（十四）统筹规划并指导全市中小学校教育装备建设与后勤服务工作。 （十五）负责职责范围内有关行业、领域的安全生产工作实施监督管理。（十六）承办市委、市政府交办的其他事项工作。</t>
  </si>
  <si>
    <t>贾兴蕊</t>
  </si>
  <si>
    <t>榆林市教育系统</t>
  </si>
  <si>
    <t xml:space="preserve">                         填报日期：2019 年 3 月 14  日                  单位：万元</t>
  </si>
  <si>
    <t>部门（单位）整体支出绩效目标申报表</t>
  </si>
  <si>
    <t>95%以上</t>
  </si>
  <si>
    <t>服务对象
满意度指标</t>
  </si>
  <si>
    <r>
      <t>投入9</t>
    </r>
    <r>
      <rPr>
        <sz val="11"/>
        <rFont val="宋体"/>
        <family val="0"/>
      </rPr>
      <t>67</t>
    </r>
    <r>
      <rPr>
        <sz val="11"/>
        <rFont val="宋体"/>
        <family val="0"/>
      </rPr>
      <t>万元保障单位供暖</t>
    </r>
  </si>
  <si>
    <t>供暖温度等均适宜</t>
  </si>
  <si>
    <t>保障教育系统教职工及学生1.63万人冬季正常取暖</t>
  </si>
  <si>
    <t>取暖人数</t>
  </si>
  <si>
    <t>目标1：保障教育系统市直单位冬季供暖</t>
  </si>
  <si>
    <t>1年</t>
  </si>
  <si>
    <t>市教育局</t>
  </si>
  <si>
    <t>3-12月份组织实施完成</t>
  </si>
  <si>
    <t>实验考试完成</t>
  </si>
  <si>
    <t xml:space="preserve">学业水平考试完成率 </t>
  </si>
  <si>
    <t>&gt;=99%</t>
  </si>
  <si>
    <t>预计9万人次</t>
  </si>
  <si>
    <t>6万册</t>
  </si>
  <si>
    <t>预计考试44万科次</t>
  </si>
  <si>
    <t xml:space="preserve"> 目标1：保障学业水平考试各项工作顺利进行
 目标2：考试安全和考风考纪为重点，全面督查考试各环节工作
 目标3：协助考区、考点妥善处理考试突发事件，保证考试顺利完成</t>
  </si>
  <si>
    <t>爱国主义意识加强</t>
  </si>
  <si>
    <t>13万</t>
  </si>
  <si>
    <t>数据中心运行及影视教育其它支出</t>
  </si>
  <si>
    <t>19万</t>
  </si>
  <si>
    <t>影片拷贝及劳务费</t>
  </si>
  <si>
    <t>47万</t>
  </si>
  <si>
    <t>数据中心安全及存储设施提升建设</t>
  </si>
  <si>
    <t>12月31日前完成</t>
  </si>
  <si>
    <t>数据中心采购项目验收</t>
  </si>
  <si>
    <t>采购软件及设备验收合格率</t>
  </si>
  <si>
    <t>数据中心运行</t>
  </si>
  <si>
    <t>11套</t>
  </si>
  <si>
    <t>采购软件及设备数量</t>
  </si>
  <si>
    <t>全年观影3万人次</t>
  </si>
  <si>
    <t>目标1：完成机房安全及存储设施提升建设投资47万元，不超预算                 目标2：确保全市爱国主义影视教育放映工作顺利开展</t>
  </si>
  <si>
    <t>100﹪满意</t>
  </si>
  <si>
    <t>提升学生的综合实践能力</t>
  </si>
  <si>
    <t>效益指标</t>
  </si>
  <si>
    <t>100﹪</t>
  </si>
  <si>
    <t>耗材供应率</t>
  </si>
  <si>
    <t>水电物业等的保障率</t>
  </si>
  <si>
    <t>每年2万人次</t>
  </si>
  <si>
    <t>152人</t>
  </si>
  <si>
    <t>教职工数</t>
  </si>
  <si>
    <t>目标1：保障基地实践活动设施维修维护及日常办公                                           目标2：保障基地实践课程正常开展</t>
  </si>
  <si>
    <r>
      <t>2</t>
    </r>
    <r>
      <rPr>
        <sz val="11"/>
        <rFont val="宋体"/>
        <family val="0"/>
      </rPr>
      <t>019年</t>
    </r>
  </si>
  <si>
    <t>毕业证、素质教育报告册成本</t>
  </si>
  <si>
    <t xml:space="preserve"> 素质教育报告册按时发放</t>
  </si>
  <si>
    <t>小学一年级、初中一年级、高中一年级在校学生免费素质教育报告册享受率100%</t>
  </si>
  <si>
    <t>初三年级毕业生免费初中毕业证书享受率100%</t>
  </si>
  <si>
    <t xml:space="preserve"> 免费初中毕业证书享受率</t>
  </si>
  <si>
    <t>目标1：为初三年级毕业生免费发放初中毕业证书
目标2：为小学一年级、初中一年级、高中一年级在校学生免费发放素质教育报告册   目标3：保障教育事业发展</t>
  </si>
  <si>
    <t>开展调查研究、评估等</t>
  </si>
  <si>
    <r>
      <t>1</t>
    </r>
    <r>
      <rPr>
        <sz val="11"/>
        <rFont val="宋体"/>
        <family val="0"/>
      </rPr>
      <t>09</t>
    </r>
    <r>
      <rPr>
        <sz val="11"/>
        <rFont val="宋体"/>
        <family val="0"/>
      </rPr>
      <t>人</t>
    </r>
  </si>
  <si>
    <t>绩效指标</t>
  </si>
  <si>
    <t xml:space="preserve">保障市教师继续教育中心工作正常开展 </t>
  </si>
  <si>
    <t>学生满意度</t>
  </si>
  <si>
    <t>多媒体教室成本</t>
  </si>
  <si>
    <t>按时完成</t>
  </si>
  <si>
    <t>按规定时间完成多媒体教室升级改造</t>
  </si>
  <si>
    <t>103件</t>
  </si>
  <si>
    <t>设备购置数量</t>
  </si>
  <si>
    <t>60平方米</t>
  </si>
  <si>
    <t>年度目标2：保障陕西省广播电视大学榆林市分校全国统一考试工作顺利开展</t>
  </si>
  <si>
    <t>职工满意度</t>
  </si>
  <si>
    <t>年度目标1：保障陕西省广播电视大学榆林市分校物业管理</t>
  </si>
  <si>
    <t>92万</t>
  </si>
  <si>
    <t xml:space="preserve"> 其中：财政拨款</t>
  </si>
  <si>
    <t>每科次成本约30元</t>
  </si>
  <si>
    <t>每科次成本</t>
  </si>
  <si>
    <t>考试完成</t>
  </si>
  <si>
    <t>预计17万科次</t>
  </si>
  <si>
    <t>目标1：保障各项工作顺利进行
目标2：考试安全和考风考纪为重点，全面督查考试各环节工作
目标3：协助考区、考点妥善处理考试突发事件，保证考试顺利完成</t>
  </si>
  <si>
    <t>表13-3</t>
  </si>
  <si>
    <t>市直单位取暖费</t>
  </si>
  <si>
    <t xml:space="preserve">初、高中学业水平考试经费  </t>
  </si>
  <si>
    <t>电教馆数据中心运行及爱国主义电影放映业务费</t>
  </si>
  <si>
    <t>实践基地专项业务费</t>
  </si>
  <si>
    <t>教育事业费、素质教育报告册及初中毕业证书工本费</t>
  </si>
  <si>
    <t>教育改革发展调查研究等经费</t>
  </si>
  <si>
    <t>二十二幼运行经费</t>
  </si>
  <si>
    <t>榆林市教师继续教育中心物业管理及中小学校长任职资格培训</t>
  </si>
  <si>
    <t>陕西省广播电视大学榆林市分校物业管理费和办公设备购置费</t>
  </si>
  <si>
    <t>市招办考试考务费</t>
  </si>
  <si>
    <t>表14</t>
  </si>
  <si>
    <t>是</t>
  </si>
  <si>
    <t>是</t>
  </si>
  <si>
    <t>2019年专项资金绩效目标表</t>
  </si>
  <si>
    <t>公务用车购置费</t>
  </si>
  <si>
    <t>2019年部门综合预算政府采购（资产配置、购买服务）预算表</t>
  </si>
  <si>
    <t>不涉及</t>
  </si>
  <si>
    <t>表13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</si>
</sst>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* #,##0.00;* \-#,##0.00;* &quot;-&quot;??;@"/>
    <numFmt numFmtId="178" formatCode="&quot;¥&quot;* _-#,##0.00;&quot;¥&quot;* \-#,##0.00;&quot;¥&quot;* _-&quot;-&quot;??;@"/>
    <numFmt numFmtId="179" formatCode="&quot;¥&quot;* _-#,##0;&quot;¥&quot;* \-#,##0;&quot;¥&quot;* _-&quot;-&quot;;@"/>
    <numFmt numFmtId="180" formatCode=";;"/>
  </numFmts>
  <fonts count="65">
    <font>
      <sz val="9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name val="仿宋_GB2312"/>
      <family val="3"/>
    </font>
    <font>
      <sz val="12"/>
      <name val="仿宋_GB2312"/>
      <family val="3"/>
    </font>
    <font>
      <b/>
      <sz val="12"/>
      <name val="宋体"/>
      <family val="0"/>
    </font>
    <font>
      <sz val="18"/>
      <name val="方正小标宋简体"/>
      <family val="4"/>
    </font>
    <font>
      <sz val="12"/>
      <name val="方正小标宋简体"/>
      <family val="4"/>
    </font>
    <font>
      <sz val="10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15.5"/>
      <name val="方正黑体简体"/>
      <family val="0"/>
    </font>
    <font>
      <sz val="42"/>
      <name val="黑体"/>
      <family val="3"/>
    </font>
    <font>
      <sz val="42"/>
      <name val="宋体"/>
      <family val="0"/>
    </font>
    <font>
      <sz val="15"/>
      <name val="黑体"/>
      <family val="3"/>
    </font>
    <font>
      <sz val="9"/>
      <name val="黑体"/>
      <family val="3"/>
    </font>
    <font>
      <b/>
      <sz val="10"/>
      <name val="Arial"/>
      <family val="2"/>
    </font>
    <font>
      <b/>
      <sz val="11"/>
      <name val="仿宋_GB2312"/>
      <family val="3"/>
    </font>
    <font>
      <sz val="11"/>
      <color indexed="10"/>
      <name val="仿宋_GB2312"/>
      <family val="3"/>
    </font>
    <font>
      <sz val="10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仿宋_GB2312"/>
      <family val="3"/>
    </font>
    <font>
      <sz val="11"/>
      <color theme="1"/>
      <name val="宋体"/>
      <family val="0"/>
    </font>
    <font>
      <sz val="11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9" fontId="2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52" fillId="0" borderId="4" applyNumberFormat="0" applyFill="0" applyAlignment="0" applyProtection="0"/>
    <xf numFmtId="178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0" fontId="53" fillId="22" borderId="5" applyNumberFormat="0" applyAlignment="0" applyProtection="0"/>
    <xf numFmtId="0" fontId="54" fillId="23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177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22" borderId="8" applyNumberFormat="0" applyAlignment="0" applyProtection="0"/>
    <xf numFmtId="0" fontId="60" fillId="31" borderId="5" applyNumberFormat="0" applyAlignment="0" applyProtection="0"/>
    <xf numFmtId="0" fontId="6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75">
    <xf numFmtId="0" fontId="0" fillId="0" borderId="0" xfId="0" applyAlignment="1">
      <alignment/>
    </xf>
    <xf numFmtId="0" fontId="43" fillId="0" borderId="0" xfId="0" applyFont="1" applyFill="1" applyBorder="1" applyAlignment="1">
      <alignment vertical="center"/>
    </xf>
    <xf numFmtId="0" fontId="5" fillId="0" borderId="10" xfId="40" applyFont="1" applyBorder="1" applyAlignment="1">
      <alignment horizontal="center" vertical="center" wrapText="1"/>
      <protection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/>
    </xf>
    <xf numFmtId="0" fontId="11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>
      <alignment vertical="center"/>
    </xf>
    <xf numFmtId="4" fontId="0" fillId="0" borderId="10" xfId="0" applyNumberFormat="1" applyFont="1" applyBorder="1" applyAlignment="1">
      <alignment horizontal="right" vertical="center"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16" xfId="0" applyNumberFormat="1" applyFont="1" applyFill="1" applyBorder="1" applyAlignment="1">
      <alignment horizontal="right" vertical="center"/>
    </xf>
    <xf numFmtId="0" fontId="0" fillId="0" borderId="17" xfId="0" applyFont="1" applyFill="1" applyBorder="1" applyAlignment="1">
      <alignment vertical="center"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18" xfId="0" applyFont="1" applyFill="1" applyBorder="1" applyAlignment="1">
      <alignment vertical="center"/>
    </xf>
    <xf numFmtId="4" fontId="0" fillId="0" borderId="15" xfId="0" applyNumberFormat="1" applyFont="1" applyFill="1" applyBorder="1" applyAlignment="1" applyProtection="1">
      <alignment horizontal="right" vertical="center"/>
      <protection/>
    </xf>
    <xf numFmtId="4" fontId="0" fillId="0" borderId="15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/>
    </xf>
    <xf numFmtId="0" fontId="0" fillId="0" borderId="11" xfId="0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0" fillId="0" borderId="0" xfId="0" applyAlignment="1">
      <alignment horizontal="right" vertical="center"/>
    </xf>
    <xf numFmtId="0" fontId="0" fillId="0" borderId="17" xfId="0" applyFont="1" applyBorder="1" applyAlignment="1">
      <alignment vertical="center"/>
    </xf>
    <xf numFmtId="0" fontId="0" fillId="0" borderId="18" xfId="0" applyNumberFormat="1" applyFont="1" applyFill="1" applyBorder="1" applyAlignment="1" applyProtection="1">
      <alignment vertical="center"/>
      <protection/>
    </xf>
    <xf numFmtId="4" fontId="11" fillId="0" borderId="16" xfId="0" applyNumberFormat="1" applyFont="1" applyFill="1" applyBorder="1" applyAlignment="1">
      <alignment horizontal="right" vertical="center"/>
    </xf>
    <xf numFmtId="4" fontId="11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/>
    </xf>
    <xf numFmtId="4" fontId="0" fillId="0" borderId="10" xfId="0" applyNumberFormat="1" applyFont="1" applyFill="1" applyBorder="1" applyAlignment="1">
      <alignment vertical="center"/>
    </xf>
    <xf numFmtId="4" fontId="11" fillId="0" borderId="10" xfId="0" applyNumberFormat="1" applyFont="1" applyFill="1" applyBorder="1" applyAlignment="1" applyProtection="1">
      <alignment/>
      <protection/>
    </xf>
    <xf numFmtId="4" fontId="11" fillId="0" borderId="15" xfId="0" applyNumberFormat="1" applyFont="1" applyFill="1" applyBorder="1" applyAlignment="1">
      <alignment/>
    </xf>
    <xf numFmtId="4" fontId="11" fillId="0" borderId="10" xfId="0" applyNumberFormat="1" applyFont="1" applyFill="1" applyBorder="1" applyAlignment="1">
      <alignment/>
    </xf>
    <xf numFmtId="4" fontId="11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vertical="center"/>
    </xf>
    <xf numFmtId="4" fontId="0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right" vertical="center"/>
    </xf>
    <xf numFmtId="4" fontId="0" fillId="0" borderId="10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0" fontId="11" fillId="0" borderId="0" xfId="0" applyFont="1" applyFill="1" applyAlignment="1">
      <alignment horizontal="center" wrapText="1"/>
    </xf>
    <xf numFmtId="0" fontId="13" fillId="0" borderId="0" xfId="0" applyNumberFormat="1" applyFont="1" applyFill="1" applyAlignment="1" applyProtection="1">
      <alignment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14" fillId="0" borderId="0" xfId="0" applyNumberFormat="1" applyFont="1" applyFill="1" applyAlignment="1" applyProtection="1">
      <alignment horizontal="right"/>
      <protection/>
    </xf>
    <xf numFmtId="0" fontId="17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19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0" fontId="11" fillId="33" borderId="0" xfId="0" applyFont="1" applyFill="1" applyAlignment="1">
      <alignment/>
    </xf>
    <xf numFmtId="0" fontId="11" fillId="0" borderId="0" xfId="0" applyFont="1" applyAlignment="1">
      <alignment horizontal="right" vertical="center"/>
    </xf>
    <xf numFmtId="0" fontId="11" fillId="0" borderId="10" xfId="0" applyFont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/>
    </xf>
    <xf numFmtId="0" fontId="11" fillId="33" borderId="16" xfId="0" applyFont="1" applyFill="1" applyBorder="1" applyAlignment="1">
      <alignment horizontal="center"/>
    </xf>
    <xf numFmtId="49" fontId="11" fillId="0" borderId="10" xfId="0" applyNumberFormat="1" applyFont="1" applyFill="1" applyBorder="1" applyAlignment="1" applyProtection="1">
      <alignment vertical="center"/>
      <protection/>
    </xf>
    <xf numFmtId="180" fontId="11" fillId="0" borderId="14" xfId="0" applyNumberFormat="1" applyFont="1" applyFill="1" applyBorder="1" applyAlignment="1" applyProtection="1">
      <alignment vertical="center"/>
      <protection/>
    </xf>
    <xf numFmtId="4" fontId="11" fillId="33" borderId="17" xfId="0" applyNumberFormat="1" applyFont="1" applyFill="1" applyBorder="1" applyAlignment="1" applyProtection="1">
      <alignment horizontal="right" vertical="center"/>
      <protection/>
    </xf>
    <xf numFmtId="4" fontId="11" fillId="0" borderId="10" xfId="0" applyNumberFormat="1" applyFont="1" applyFill="1" applyBorder="1" applyAlignment="1" applyProtection="1">
      <alignment horizontal="right" vertical="center"/>
      <protection/>
    </xf>
    <xf numFmtId="4" fontId="11" fillId="0" borderId="18" xfId="0" applyNumberFormat="1" applyFont="1" applyFill="1" applyBorder="1" applyAlignment="1" applyProtection="1">
      <alignment horizontal="right" vertical="center"/>
      <protection/>
    </xf>
    <xf numFmtId="4" fontId="11" fillId="0" borderId="14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/>
    </xf>
    <xf numFmtId="49" fontId="11" fillId="0" borderId="17" xfId="0" applyNumberFormat="1" applyFont="1" applyFill="1" applyBorder="1" applyAlignment="1" applyProtection="1">
      <alignment vertical="center"/>
      <protection/>
    </xf>
    <xf numFmtId="180" fontId="11" fillId="0" borderId="10" xfId="0" applyNumberFormat="1" applyFont="1" applyFill="1" applyBorder="1" applyAlignment="1" applyProtection="1">
      <alignment vertical="center" wrapText="1"/>
      <protection/>
    </xf>
    <xf numFmtId="49" fontId="11" fillId="0" borderId="18" xfId="0" applyNumberFormat="1" applyFont="1" applyFill="1" applyBorder="1" applyAlignment="1" applyProtection="1">
      <alignment vertical="center"/>
      <protection/>
    </xf>
    <xf numFmtId="49" fontId="11" fillId="0" borderId="14" xfId="0" applyNumberFormat="1" applyFont="1" applyFill="1" applyBorder="1" applyAlignment="1" applyProtection="1">
      <alignment vertical="center" wrapText="1"/>
      <protection/>
    </xf>
    <xf numFmtId="4" fontId="11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/>
    </xf>
    <xf numFmtId="180" fontId="11" fillId="0" borderId="10" xfId="0" applyNumberFormat="1" applyFont="1" applyFill="1" applyBorder="1" applyAlignment="1" applyProtection="1">
      <alignment vertical="center"/>
      <protection/>
    </xf>
    <xf numFmtId="49" fontId="11" fillId="0" borderId="14" xfId="0" applyNumberFormat="1" applyFont="1" applyFill="1" applyBorder="1" applyAlignment="1" applyProtection="1">
      <alignment vertical="center"/>
      <protection/>
    </xf>
    <xf numFmtId="49" fontId="11" fillId="0" borderId="18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horizontal="center" vertical="center"/>
    </xf>
    <xf numFmtId="49" fontId="0" fillId="0" borderId="17" xfId="0" applyNumberFormat="1" applyFont="1" applyFill="1" applyBorder="1" applyAlignment="1" applyProtection="1">
      <alignment horizontal="center" vertical="center"/>
      <protection/>
    </xf>
    <xf numFmtId="49" fontId="0" fillId="0" borderId="17" xfId="0" applyNumberFormat="1" applyFont="1" applyFill="1" applyBorder="1" applyAlignment="1" applyProtection="1">
      <alignment horizontal="center" vertical="center" wrapText="1"/>
      <protection/>
    </xf>
    <xf numFmtId="3" fontId="0" fillId="0" borderId="17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4" xfId="0" applyNumberFormat="1" applyFont="1" applyFill="1" applyBorder="1" applyAlignment="1" applyProtection="1">
      <alignment horizontal="center" vertical="center" wrapText="1"/>
      <protection/>
    </xf>
    <xf numFmtId="49" fontId="0" fillId="0" borderId="18" xfId="0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4" fontId="0" fillId="0" borderId="17" xfId="0" applyNumberFormat="1" applyFont="1" applyFill="1" applyBorder="1" applyAlignment="1" applyProtection="1">
      <alignment horizontal="right" vertical="center" wrapText="1"/>
      <protection/>
    </xf>
    <xf numFmtId="4" fontId="0" fillId="0" borderId="18" xfId="0" applyNumberFormat="1" applyFont="1" applyFill="1" applyBorder="1" applyAlignment="1" applyProtection="1">
      <alignment horizontal="right" vertical="center" wrapText="1"/>
      <protection/>
    </xf>
    <xf numFmtId="0" fontId="3" fillId="0" borderId="0" xfId="42">
      <alignment vertical="center"/>
      <protection/>
    </xf>
    <xf numFmtId="0" fontId="7" fillId="0" borderId="0" xfId="42" applyFont="1">
      <alignment vertical="center"/>
      <protection/>
    </xf>
    <xf numFmtId="0" fontId="6" fillId="0" borderId="10" xfId="42" applyFont="1" applyFill="1" applyBorder="1" applyAlignment="1">
      <alignment horizontal="center" vertical="center" wrapText="1"/>
      <protection/>
    </xf>
    <xf numFmtId="0" fontId="21" fillId="0" borderId="10" xfId="42" applyFont="1" applyFill="1" applyBorder="1" applyAlignment="1">
      <alignment horizontal="center" vertical="center" wrapText="1"/>
      <protection/>
    </xf>
    <xf numFmtId="0" fontId="6" fillId="0" borderId="10" xfId="41" applyFont="1" applyFill="1" applyBorder="1" applyAlignment="1">
      <alignment horizontal="center" vertical="center" wrapText="1"/>
      <protection/>
    </xf>
    <xf numFmtId="0" fontId="6" fillId="0" borderId="10" xfId="42" applyFont="1" applyFill="1" applyBorder="1" applyAlignment="1">
      <alignment vertical="center" wrapText="1"/>
      <protection/>
    </xf>
    <xf numFmtId="0" fontId="6" fillId="0" borderId="10" xfId="42" applyFont="1" applyFill="1" applyBorder="1" applyAlignment="1">
      <alignment horizontal="left" vertical="center" wrapText="1"/>
      <protection/>
    </xf>
    <xf numFmtId="0" fontId="62" fillId="0" borderId="10" xfId="42" applyFont="1" applyFill="1" applyBorder="1" applyAlignment="1">
      <alignment horizontal="center" vertical="center" wrapText="1"/>
      <protection/>
    </xf>
    <xf numFmtId="0" fontId="6" fillId="0" borderId="10" xfId="42" applyFont="1" applyBorder="1" applyAlignment="1">
      <alignment horizontal="center" vertical="center" wrapText="1"/>
      <protection/>
    </xf>
    <xf numFmtId="0" fontId="6" fillId="0" borderId="0" xfId="42" applyFont="1">
      <alignment vertical="center"/>
      <protection/>
    </xf>
    <xf numFmtId="0" fontId="6" fillId="0" borderId="16" xfId="42" applyFont="1" applyBorder="1" applyAlignment="1">
      <alignment horizontal="center" vertical="center" wrapText="1"/>
      <protection/>
    </xf>
    <xf numFmtId="9" fontId="6" fillId="0" borderId="10" xfId="42" applyNumberFormat="1" applyFont="1" applyBorder="1" applyAlignment="1">
      <alignment vertical="center"/>
      <protection/>
    </xf>
    <xf numFmtId="10" fontId="6" fillId="0" borderId="10" xfId="42" applyNumberFormat="1" applyFont="1" applyBorder="1" applyAlignment="1">
      <alignment vertical="center"/>
      <protection/>
    </xf>
    <xf numFmtId="0" fontId="4" fillId="0" borderId="0" xfId="42" applyFont="1">
      <alignment vertical="center"/>
      <protection/>
    </xf>
    <xf numFmtId="0" fontId="4" fillId="0" borderId="10" xfId="41" applyFont="1" applyBorder="1" applyAlignment="1">
      <alignment horizontal="center" vertical="center" wrapText="1"/>
      <protection/>
    </xf>
    <xf numFmtId="0" fontId="5" fillId="0" borderId="10" xfId="41" applyFont="1" applyBorder="1" applyAlignment="1">
      <alignment horizontal="center" vertical="center" wrapText="1"/>
      <protection/>
    </xf>
    <xf numFmtId="0" fontId="3" fillId="0" borderId="0" xfId="42" applyFont="1">
      <alignment vertical="center"/>
      <protection/>
    </xf>
    <xf numFmtId="0" fontId="4" fillId="0" borderId="16" xfId="41" applyFont="1" applyBorder="1" applyAlignment="1">
      <alignment horizontal="center" vertical="center" wrapText="1"/>
      <protection/>
    </xf>
    <xf numFmtId="0" fontId="3" fillId="0" borderId="0" xfId="42" applyBorder="1">
      <alignment vertical="center"/>
      <protection/>
    </xf>
    <xf numFmtId="0" fontId="5" fillId="0" borderId="0" xfId="41" applyFont="1" applyBorder="1" applyAlignment="1">
      <alignment vertical="center" wrapText="1"/>
      <protection/>
    </xf>
    <xf numFmtId="0" fontId="21" fillId="0" borderId="16" xfId="42" applyFont="1" applyFill="1" applyBorder="1" applyAlignment="1">
      <alignment horizontal="center" vertical="center" wrapText="1"/>
      <protection/>
    </xf>
    <xf numFmtId="0" fontId="4" fillId="33" borderId="10" xfId="4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5" fillId="0" borderId="0" xfId="0" applyFont="1" applyAlignment="1">
      <alignment horizontal="left" vertical="center"/>
    </xf>
    <xf numFmtId="0" fontId="18" fillId="0" borderId="0" xfId="0" applyNumberFormat="1" applyFont="1" applyFill="1" applyAlignment="1" applyProtection="1">
      <alignment/>
      <protection/>
    </xf>
    <xf numFmtId="0" fontId="16" fillId="0" borderId="0" xfId="0" applyNumberFormat="1" applyFont="1" applyFill="1" applyAlignment="1" applyProtection="1">
      <alignment horizontal="center"/>
      <protection/>
    </xf>
    <xf numFmtId="0" fontId="13" fillId="0" borderId="0" xfId="0" applyNumberFormat="1" applyFont="1" applyFill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41" applyFont="1" applyBorder="1" applyAlignment="1">
      <alignment horizontal="center" vertical="center" wrapText="1"/>
      <protection/>
    </xf>
    <xf numFmtId="0" fontId="4" fillId="0" borderId="14" xfId="41" applyFont="1" applyBorder="1" applyAlignment="1">
      <alignment horizontal="center" vertical="center" wrapText="1"/>
      <protection/>
    </xf>
    <xf numFmtId="0" fontId="4" fillId="0" borderId="18" xfId="41" applyFont="1" applyBorder="1" applyAlignment="1">
      <alignment horizontal="center" vertical="center" wrapText="1"/>
      <protection/>
    </xf>
    <xf numFmtId="0" fontId="5" fillId="0" borderId="10" xfId="41" applyFont="1" applyBorder="1" applyAlignment="1">
      <alignment horizontal="center" vertical="center" wrapText="1"/>
      <protection/>
    </xf>
    <xf numFmtId="0" fontId="4" fillId="0" borderId="10" xfId="41" applyFont="1" applyBorder="1" applyAlignment="1">
      <alignment horizontal="center" vertical="center" wrapText="1"/>
      <protection/>
    </xf>
    <xf numFmtId="0" fontId="4" fillId="0" borderId="16" xfId="41" applyFont="1" applyBorder="1" applyAlignment="1">
      <alignment horizontal="center" vertical="center" wrapText="1"/>
      <protection/>
    </xf>
    <xf numFmtId="0" fontId="4" fillId="0" borderId="11" xfId="41" applyFont="1" applyBorder="1" applyAlignment="1">
      <alignment horizontal="center" vertical="center" wrapText="1"/>
      <protection/>
    </xf>
    <xf numFmtId="0" fontId="1" fillId="0" borderId="10" xfId="44" applyFont="1" applyFill="1" applyBorder="1" applyAlignment="1">
      <alignment vertical="center"/>
      <protection/>
    </xf>
    <xf numFmtId="0" fontId="5" fillId="0" borderId="17" xfId="41" applyFont="1" applyBorder="1" applyAlignment="1">
      <alignment horizontal="center" vertical="center" wrapText="1"/>
      <protection/>
    </xf>
    <xf numFmtId="0" fontId="5" fillId="0" borderId="14" xfId="41" applyFont="1" applyBorder="1" applyAlignment="1">
      <alignment horizontal="center" vertical="center" wrapText="1"/>
      <protection/>
    </xf>
    <xf numFmtId="0" fontId="5" fillId="0" borderId="18" xfId="41" applyFont="1" applyBorder="1" applyAlignment="1">
      <alignment horizontal="center" vertical="center" wrapText="1"/>
      <protection/>
    </xf>
    <xf numFmtId="0" fontId="63" fillId="0" borderId="17" xfId="41" applyFont="1" applyBorder="1" applyAlignment="1">
      <alignment horizontal="center" vertical="center" wrapText="1"/>
      <protection/>
    </xf>
    <xf numFmtId="0" fontId="63" fillId="0" borderId="14" xfId="41" applyFont="1" applyBorder="1" applyAlignment="1">
      <alignment horizontal="center" vertical="center" wrapText="1"/>
      <protection/>
    </xf>
    <xf numFmtId="0" fontId="63" fillId="0" borderId="18" xfId="41" applyFont="1" applyBorder="1" applyAlignment="1">
      <alignment horizontal="center" vertical="center" wrapText="1"/>
      <protection/>
    </xf>
    <xf numFmtId="0" fontId="2" fillId="0" borderId="0" xfId="40" applyFont="1" applyBorder="1" applyAlignment="1">
      <alignment horizontal="center" vertical="center" wrapText="1"/>
      <protection/>
    </xf>
    <xf numFmtId="0" fontId="43" fillId="0" borderId="0" xfId="0" applyFont="1" applyFill="1" applyBorder="1" applyAlignment="1">
      <alignment horizontal="left" vertical="center"/>
    </xf>
    <xf numFmtId="0" fontId="3" fillId="0" borderId="0" xfId="40" applyFont="1" applyBorder="1" applyAlignment="1">
      <alignment horizontal="center" vertical="center"/>
      <protection/>
    </xf>
    <xf numFmtId="9" fontId="4" fillId="0" borderId="17" xfId="41" applyNumberFormat="1" applyFont="1" applyBorder="1" applyAlignment="1">
      <alignment horizontal="center" vertical="center" wrapText="1"/>
      <protection/>
    </xf>
    <xf numFmtId="0" fontId="4" fillId="0" borderId="19" xfId="41" applyFont="1" applyBorder="1" applyAlignment="1">
      <alignment horizontal="left" vertical="center" wrapText="1"/>
      <protection/>
    </xf>
    <xf numFmtId="0" fontId="4" fillId="0" borderId="20" xfId="41" applyFont="1" applyBorder="1" applyAlignment="1">
      <alignment horizontal="left" vertical="center" wrapText="1"/>
      <protection/>
    </xf>
    <xf numFmtId="0" fontId="4" fillId="0" borderId="21" xfId="41" applyFont="1" applyBorder="1" applyAlignment="1">
      <alignment horizontal="left" vertical="center" wrapText="1"/>
      <protection/>
    </xf>
    <xf numFmtId="0" fontId="4" fillId="0" borderId="22" xfId="41" applyFont="1" applyBorder="1" applyAlignment="1">
      <alignment horizontal="left" vertical="center" wrapText="1"/>
      <protection/>
    </xf>
    <xf numFmtId="0" fontId="4" fillId="0" borderId="23" xfId="41" applyFont="1" applyBorder="1" applyAlignment="1">
      <alignment horizontal="left" vertical="center" wrapText="1"/>
      <protection/>
    </xf>
    <xf numFmtId="0" fontId="4" fillId="0" borderId="24" xfId="41" applyFont="1" applyBorder="1" applyAlignment="1">
      <alignment horizontal="left" vertical="center" wrapText="1"/>
      <protection/>
    </xf>
    <xf numFmtId="0" fontId="5" fillId="0" borderId="16" xfId="41" applyFont="1" applyBorder="1" applyAlignment="1">
      <alignment horizontal="center" vertical="center" wrapText="1"/>
      <protection/>
    </xf>
    <xf numFmtId="0" fontId="4" fillId="0" borderId="15" xfId="41" applyFont="1" applyBorder="1" applyAlignment="1">
      <alignment horizontal="center" vertical="center" wrapText="1"/>
      <protection/>
    </xf>
    <xf numFmtId="0" fontId="4" fillId="33" borderId="17" xfId="41" applyFont="1" applyFill="1" applyBorder="1" applyAlignment="1">
      <alignment horizontal="center" vertical="center" wrapText="1"/>
      <protection/>
    </xf>
    <xf numFmtId="0" fontId="4" fillId="33" borderId="14" xfId="41" applyFont="1" applyFill="1" applyBorder="1" applyAlignment="1">
      <alignment horizontal="center" vertical="center" wrapText="1"/>
      <protection/>
    </xf>
    <xf numFmtId="0" fontId="4" fillId="33" borderId="18" xfId="41" applyFont="1" applyFill="1" applyBorder="1" applyAlignment="1">
      <alignment horizontal="center" vertical="center" wrapText="1"/>
      <protection/>
    </xf>
    <xf numFmtId="9" fontId="4" fillId="33" borderId="17" xfId="41" applyNumberFormat="1" applyFont="1" applyFill="1" applyBorder="1" applyAlignment="1">
      <alignment horizontal="center" vertical="center" wrapText="1"/>
      <protection/>
    </xf>
    <xf numFmtId="0" fontId="1" fillId="0" borderId="10" xfId="42" applyFont="1" applyFill="1" applyBorder="1" applyAlignment="1">
      <alignment vertical="center"/>
      <protection/>
    </xf>
    <xf numFmtId="0" fontId="0" fillId="0" borderId="10" xfId="41" applyFont="1" applyBorder="1" applyAlignment="1">
      <alignment horizontal="center" vertical="center" wrapText="1"/>
      <protection/>
    </xf>
    <xf numFmtId="0" fontId="6" fillId="0" borderId="10" xfId="41" applyFont="1" applyFill="1" applyBorder="1" applyAlignment="1">
      <alignment horizontal="center" vertical="center" wrapText="1"/>
      <protection/>
    </xf>
    <xf numFmtId="9" fontId="6" fillId="0" borderId="10" xfId="41" applyNumberFormat="1" applyFont="1" applyFill="1" applyBorder="1" applyAlignment="1">
      <alignment horizontal="center" vertical="center" wrapText="1"/>
      <protection/>
    </xf>
    <xf numFmtId="0" fontId="4" fillId="0" borderId="17" xfId="41" applyFont="1" applyBorder="1" applyAlignment="1">
      <alignment horizontal="left" vertical="center" wrapText="1"/>
      <protection/>
    </xf>
    <xf numFmtId="0" fontId="4" fillId="0" borderId="14" xfId="41" applyFont="1" applyBorder="1" applyAlignment="1">
      <alignment horizontal="left" vertical="center" wrapText="1"/>
      <protection/>
    </xf>
    <xf numFmtId="0" fontId="4" fillId="0" borderId="18" xfId="41" applyFont="1" applyBorder="1" applyAlignment="1">
      <alignment horizontal="left" vertical="center" wrapText="1"/>
      <protection/>
    </xf>
    <xf numFmtId="0" fontId="21" fillId="0" borderId="19" xfId="42" applyFont="1" applyFill="1" applyBorder="1" applyAlignment="1">
      <alignment horizontal="center" vertical="center" textRotation="255" wrapText="1"/>
      <protection/>
    </xf>
    <xf numFmtId="0" fontId="5" fillId="0" borderId="21" xfId="42" applyFont="1" applyFill="1" applyBorder="1" applyAlignment="1">
      <alignment horizontal="center" vertical="center" textRotation="255" wrapText="1"/>
      <protection/>
    </xf>
    <xf numFmtId="0" fontId="5" fillId="0" borderId="12" xfId="42" applyFont="1" applyFill="1" applyBorder="1" applyAlignment="1">
      <alignment horizontal="center" vertical="center" textRotation="255" wrapText="1"/>
      <protection/>
    </xf>
    <xf numFmtId="0" fontId="5" fillId="0" borderId="13" xfId="42" applyFont="1" applyFill="1" applyBorder="1" applyAlignment="1">
      <alignment horizontal="center" vertical="center" textRotation="255" wrapText="1"/>
      <protection/>
    </xf>
    <xf numFmtId="0" fontId="5" fillId="0" borderId="22" xfId="42" applyFont="1" applyFill="1" applyBorder="1" applyAlignment="1">
      <alignment horizontal="center" vertical="center" textRotation="255" wrapText="1"/>
      <protection/>
    </xf>
    <xf numFmtId="0" fontId="5" fillId="0" borderId="24" xfId="42" applyFont="1" applyFill="1" applyBorder="1" applyAlignment="1">
      <alignment horizontal="center" vertical="center" textRotation="255" wrapText="1"/>
      <protection/>
    </xf>
    <xf numFmtId="0" fontId="6" fillId="0" borderId="17" xfId="42" applyFont="1" applyFill="1" applyBorder="1" applyAlignment="1">
      <alignment horizontal="center" vertical="center" wrapText="1"/>
      <protection/>
    </xf>
    <xf numFmtId="0" fontId="6" fillId="0" borderId="14" xfId="42" applyFont="1" applyFill="1" applyBorder="1" applyAlignment="1">
      <alignment horizontal="center" vertical="center" wrapText="1"/>
      <protection/>
    </xf>
    <xf numFmtId="0" fontId="6" fillId="0" borderId="18" xfId="42" applyFont="1" applyFill="1" applyBorder="1" applyAlignment="1">
      <alignment horizontal="center" vertical="center" wrapText="1"/>
      <protection/>
    </xf>
    <xf numFmtId="0" fontId="6" fillId="0" borderId="16" xfId="42" applyFont="1" applyFill="1" applyBorder="1" applyAlignment="1">
      <alignment horizontal="center" vertical="center" wrapText="1"/>
      <protection/>
    </xf>
    <xf numFmtId="0" fontId="6" fillId="0" borderId="11" xfId="42" applyFont="1" applyFill="1" applyBorder="1" applyAlignment="1">
      <alignment horizontal="center" vertical="center" wrapText="1"/>
      <protection/>
    </xf>
    <xf numFmtId="0" fontId="6" fillId="0" borderId="15" xfId="42" applyFont="1" applyFill="1" applyBorder="1" applyAlignment="1">
      <alignment horizontal="center" vertical="center" wrapText="1"/>
      <protection/>
    </xf>
    <xf numFmtId="9" fontId="6" fillId="0" borderId="17" xfId="42" applyNumberFormat="1" applyFont="1" applyFill="1" applyBorder="1" applyAlignment="1">
      <alignment horizontal="center" vertical="center" wrapText="1"/>
      <protection/>
    </xf>
    <xf numFmtId="9" fontId="6" fillId="0" borderId="14" xfId="42" applyNumberFormat="1" applyFont="1" applyFill="1" applyBorder="1" applyAlignment="1">
      <alignment horizontal="center" vertical="center" wrapText="1"/>
      <protection/>
    </xf>
    <xf numFmtId="9" fontId="6" fillId="0" borderId="18" xfId="42" applyNumberFormat="1" applyFont="1" applyFill="1" applyBorder="1" applyAlignment="1">
      <alignment horizontal="center" vertical="center" wrapText="1"/>
      <protection/>
    </xf>
    <xf numFmtId="0" fontId="4" fillId="33" borderId="19" xfId="41" applyFont="1" applyFill="1" applyBorder="1" applyAlignment="1">
      <alignment horizontal="left" vertical="center" wrapText="1"/>
      <protection/>
    </xf>
    <xf numFmtId="0" fontId="4" fillId="33" borderId="20" xfId="41" applyFont="1" applyFill="1" applyBorder="1" applyAlignment="1">
      <alignment horizontal="left" vertical="center" wrapText="1"/>
      <protection/>
    </xf>
    <xf numFmtId="0" fontId="4" fillId="33" borderId="21" xfId="41" applyFont="1" applyFill="1" applyBorder="1" applyAlignment="1">
      <alignment horizontal="left" vertical="center" wrapText="1"/>
      <protection/>
    </xf>
    <xf numFmtId="0" fontId="21" fillId="0" borderId="19" xfId="42" applyFont="1" applyFill="1" applyBorder="1" applyAlignment="1">
      <alignment horizontal="center" vertical="center" wrapText="1"/>
      <protection/>
    </xf>
    <xf numFmtId="0" fontId="21" fillId="0" borderId="20" xfId="42" applyFont="1" applyFill="1" applyBorder="1" applyAlignment="1">
      <alignment horizontal="center" vertical="center" wrapText="1"/>
      <protection/>
    </xf>
    <xf numFmtId="0" fontId="21" fillId="0" borderId="21" xfId="42" applyFont="1" applyFill="1" applyBorder="1" applyAlignment="1">
      <alignment horizontal="center" vertical="center" wrapText="1"/>
      <protection/>
    </xf>
    <xf numFmtId="0" fontId="63" fillId="33" borderId="17" xfId="41" applyFont="1" applyFill="1" applyBorder="1" applyAlignment="1">
      <alignment horizontal="center" vertical="center" wrapText="1"/>
      <protection/>
    </xf>
    <xf numFmtId="0" fontId="63" fillId="33" borderId="14" xfId="41" applyFont="1" applyFill="1" applyBorder="1" applyAlignment="1">
      <alignment horizontal="center" vertical="center" wrapText="1"/>
      <protection/>
    </xf>
    <xf numFmtId="0" fontId="63" fillId="33" borderId="18" xfId="41" applyFont="1" applyFill="1" applyBorder="1" applyAlignment="1">
      <alignment horizontal="center" vertical="center" wrapText="1"/>
      <protection/>
    </xf>
    <xf numFmtId="0" fontId="6" fillId="0" borderId="10" xfId="42" applyFont="1" applyFill="1" applyBorder="1" applyAlignment="1">
      <alignment horizontal="center" vertical="center" wrapText="1"/>
      <protection/>
    </xf>
    <xf numFmtId="0" fontId="6" fillId="0" borderId="16" xfId="41" applyFont="1" applyFill="1" applyBorder="1" applyAlignment="1">
      <alignment horizontal="center" vertical="center" wrapText="1"/>
      <protection/>
    </xf>
    <xf numFmtId="0" fontId="6" fillId="0" borderId="11" xfId="41" applyFont="1" applyFill="1" applyBorder="1" applyAlignment="1">
      <alignment horizontal="center" vertical="center" wrapText="1"/>
      <protection/>
    </xf>
    <xf numFmtId="0" fontId="6" fillId="0" borderId="15" xfId="41" applyFont="1" applyFill="1" applyBorder="1" applyAlignment="1">
      <alignment horizontal="center" vertical="center" wrapText="1"/>
      <protection/>
    </xf>
    <xf numFmtId="0" fontId="6" fillId="0" borderId="10" xfId="42" applyFont="1" applyBorder="1" applyAlignment="1">
      <alignment horizontal="center" vertical="center" wrapText="1"/>
      <protection/>
    </xf>
    <xf numFmtId="0" fontId="6" fillId="0" borderId="10" xfId="42" applyFont="1" applyBorder="1" applyAlignment="1">
      <alignment horizontal="left" vertical="center"/>
      <protection/>
    </xf>
    <xf numFmtId="9" fontId="6" fillId="0" borderId="10" xfId="42" applyNumberFormat="1" applyFont="1" applyFill="1" applyBorder="1" applyAlignment="1">
      <alignment horizontal="center" vertical="center" wrapText="1"/>
      <protection/>
    </xf>
    <xf numFmtId="0" fontId="6" fillId="0" borderId="17" xfId="41" applyFont="1" applyFill="1" applyBorder="1" applyAlignment="1">
      <alignment horizontal="center" vertical="center" wrapText="1"/>
      <protection/>
    </xf>
    <xf numFmtId="0" fontId="6" fillId="0" borderId="14" xfId="41" applyFont="1" applyFill="1" applyBorder="1" applyAlignment="1">
      <alignment horizontal="center" vertical="center" wrapText="1"/>
      <protection/>
    </xf>
    <xf numFmtId="0" fontId="6" fillId="0" borderId="18" xfId="41" applyFont="1" applyFill="1" applyBorder="1" applyAlignment="1">
      <alignment horizontal="center" vertical="center" wrapText="1"/>
      <protection/>
    </xf>
    <xf numFmtId="0" fontId="6" fillId="0" borderId="10" xfId="42" applyFont="1" applyFill="1" applyBorder="1" applyAlignment="1">
      <alignment horizontal="left" vertical="center" wrapText="1"/>
      <protection/>
    </xf>
    <xf numFmtId="0" fontId="62" fillId="0" borderId="10" xfId="42" applyNumberFormat="1" applyFont="1" applyFill="1" applyBorder="1" applyAlignment="1">
      <alignment horizontal="center" vertical="center" wrapText="1"/>
      <protection/>
    </xf>
    <xf numFmtId="9" fontId="6" fillId="0" borderId="17" xfId="41" applyNumberFormat="1" applyFont="1" applyFill="1" applyBorder="1" applyAlignment="1">
      <alignment horizontal="center" vertical="center" wrapText="1"/>
      <protection/>
    </xf>
    <xf numFmtId="0" fontId="64" fillId="0" borderId="10" xfId="42" applyFont="1" applyFill="1" applyBorder="1" applyAlignment="1">
      <alignment horizontal="center" vertical="center" wrapText="1"/>
      <protection/>
    </xf>
    <xf numFmtId="58" fontId="6" fillId="0" borderId="10" xfId="42" applyNumberFormat="1" applyFont="1" applyFill="1" applyBorder="1" applyAlignment="1">
      <alignment horizontal="center" vertical="center" wrapText="1"/>
      <protection/>
    </xf>
    <xf numFmtId="49" fontId="6" fillId="0" borderId="10" xfId="42" applyNumberFormat="1" applyFont="1" applyFill="1" applyBorder="1" applyAlignment="1">
      <alignment horizontal="center" vertical="center" wrapText="1"/>
      <protection/>
    </xf>
    <xf numFmtId="0" fontId="6" fillId="0" borderId="17" xfId="42" applyFont="1" applyBorder="1" applyAlignment="1">
      <alignment horizontal="justify" vertical="center" wrapText="1"/>
      <protection/>
    </xf>
    <xf numFmtId="0" fontId="6" fillId="0" borderId="14" xfId="42" applyFont="1" applyBorder="1" applyAlignment="1">
      <alignment vertical="center" wrapText="1"/>
      <protection/>
    </xf>
    <xf numFmtId="0" fontId="6" fillId="0" borderId="18" xfId="42" applyFont="1" applyBorder="1" applyAlignment="1">
      <alignment vertical="center" wrapText="1"/>
      <protection/>
    </xf>
    <xf numFmtId="0" fontId="6" fillId="0" borderId="17" xfId="42" applyFont="1" applyBorder="1" applyAlignment="1">
      <alignment vertical="center" wrapText="1"/>
      <protection/>
    </xf>
    <xf numFmtId="0" fontId="6" fillId="0" borderId="17" xfId="42" applyFont="1" applyBorder="1" applyAlignment="1">
      <alignment horizontal="center" vertical="center" wrapText="1"/>
      <protection/>
    </xf>
    <xf numFmtId="0" fontId="64" fillId="0" borderId="17" xfId="42" applyFont="1" applyFill="1" applyBorder="1" applyAlignment="1">
      <alignment horizontal="center" vertical="center" wrapText="1"/>
      <protection/>
    </xf>
    <xf numFmtId="0" fontId="64" fillId="0" borderId="18" xfId="42" applyFont="1" applyFill="1" applyBorder="1" applyAlignment="1">
      <alignment horizontal="center" vertical="center" wrapText="1"/>
      <protection/>
    </xf>
    <xf numFmtId="0" fontId="6" fillId="0" borderId="18" xfId="42" applyFont="1" applyBorder="1" applyAlignment="1">
      <alignment horizontal="center" vertical="center"/>
      <protection/>
    </xf>
    <xf numFmtId="0" fontId="6" fillId="0" borderId="18" xfId="42" applyFont="1" applyBorder="1" applyAlignment="1">
      <alignment horizontal="center" vertical="center" wrapText="1"/>
      <protection/>
    </xf>
    <xf numFmtId="0" fontId="23" fillId="0" borderId="17" xfId="42" applyFont="1" applyBorder="1" applyAlignment="1">
      <alignment horizontal="justify" vertical="center" wrapText="1"/>
      <protection/>
    </xf>
    <xf numFmtId="0" fontId="23" fillId="0" borderId="14" xfId="42" applyFont="1" applyBorder="1" applyAlignment="1">
      <alignment horizontal="justify" vertical="center" wrapText="1"/>
      <protection/>
    </xf>
    <xf numFmtId="0" fontId="23" fillId="0" borderId="18" xfId="42" applyFont="1" applyBorder="1" applyAlignment="1">
      <alignment horizontal="justify" vertical="center" wrapText="1"/>
      <protection/>
    </xf>
    <xf numFmtId="0" fontId="6" fillId="0" borderId="14" xfId="42" applyFont="1" applyBorder="1" applyAlignment="1">
      <alignment horizontal="justify" vertical="center" wrapText="1"/>
      <protection/>
    </xf>
    <xf numFmtId="0" fontId="6" fillId="0" borderId="18" xfId="42" applyFont="1" applyBorder="1" applyAlignment="1">
      <alignment horizontal="justify" vertical="center" wrapText="1"/>
      <protection/>
    </xf>
    <xf numFmtId="0" fontId="9" fillId="0" borderId="0" xfId="42" applyFont="1" applyBorder="1" applyAlignment="1">
      <alignment horizontal="center" vertical="center" wrapText="1"/>
      <protection/>
    </xf>
    <xf numFmtId="0" fontId="10" fillId="0" borderId="0" xfId="42" applyFont="1" applyAlignment="1">
      <alignment vertical="center" wrapText="1"/>
      <protection/>
    </xf>
    <xf numFmtId="0" fontId="6" fillId="0" borderId="0" xfId="42" applyFont="1" applyBorder="1" applyAlignment="1">
      <alignment horizontal="center" vertical="center" wrapText="1"/>
      <protection/>
    </xf>
    <xf numFmtId="0" fontId="6" fillId="0" borderId="0" xfId="42" applyFont="1" applyAlignment="1">
      <alignment vertical="center" wrapText="1"/>
      <protection/>
    </xf>
    <xf numFmtId="0" fontId="6" fillId="0" borderId="14" xfId="42" applyFont="1" applyBorder="1" applyAlignment="1">
      <alignment horizontal="center" vertical="center" wrapText="1"/>
      <protection/>
    </xf>
    <xf numFmtId="0" fontId="6" fillId="0" borderId="19" xfId="42" applyFont="1" applyBorder="1" applyAlignment="1">
      <alignment horizontal="center" vertical="center" wrapText="1"/>
      <protection/>
    </xf>
    <xf numFmtId="0" fontId="6" fillId="0" borderId="20" xfId="42" applyFont="1" applyBorder="1" applyAlignment="1">
      <alignment horizontal="center" vertical="center" wrapText="1"/>
      <protection/>
    </xf>
    <xf numFmtId="0" fontId="6" fillId="0" borderId="21" xfId="42" applyFont="1" applyBorder="1" applyAlignment="1">
      <alignment horizontal="center" vertical="center" wrapText="1"/>
      <protection/>
    </xf>
    <xf numFmtId="0" fontId="6" fillId="0" borderId="16" xfId="42" applyFont="1" applyBorder="1" applyAlignment="1">
      <alignment horizontal="center" vertical="center" wrapText="1"/>
      <protection/>
    </xf>
    <xf numFmtId="0" fontId="6" fillId="0" borderId="11" xfId="42" applyFont="1" applyBorder="1" applyAlignment="1">
      <alignment horizontal="center" vertical="center" wrapText="1"/>
      <protection/>
    </xf>
    <xf numFmtId="0" fontId="6" fillId="0" borderId="15" xfId="42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vertical="center"/>
    </xf>
    <xf numFmtId="0" fontId="5" fillId="0" borderId="10" xfId="40" applyFont="1" applyBorder="1" applyAlignment="1">
      <alignment horizontal="center" vertical="center" wrapText="1"/>
      <protection/>
    </xf>
    <xf numFmtId="0" fontId="4" fillId="0" borderId="17" xfId="40" applyFont="1" applyBorder="1" applyAlignment="1">
      <alignment horizontal="center" vertical="center" wrapText="1"/>
      <protection/>
    </xf>
    <xf numFmtId="0" fontId="4" fillId="0" borderId="14" xfId="40" applyFont="1" applyBorder="1" applyAlignment="1">
      <alignment horizontal="center" vertical="center" wrapText="1"/>
      <protection/>
    </xf>
    <xf numFmtId="0" fontId="4" fillId="0" borderId="18" xfId="40" applyFont="1" applyBorder="1" applyAlignment="1">
      <alignment horizontal="center" vertical="center" wrapText="1"/>
      <protection/>
    </xf>
    <xf numFmtId="0" fontId="5" fillId="0" borderId="17" xfId="40" applyFont="1" applyBorder="1" applyAlignment="1">
      <alignment horizontal="center" vertical="center" wrapText="1"/>
      <protection/>
    </xf>
    <xf numFmtId="0" fontId="5" fillId="0" borderId="14" xfId="40" applyFont="1" applyBorder="1" applyAlignment="1">
      <alignment horizontal="center" vertical="center" wrapText="1"/>
      <protection/>
    </xf>
    <xf numFmtId="0" fontId="5" fillId="0" borderId="18" xfId="40" applyFont="1" applyBorder="1" applyAlignment="1">
      <alignment horizontal="center" vertical="center" wrapText="1"/>
      <protection/>
    </xf>
    <xf numFmtId="0" fontId="5" fillId="0" borderId="16" xfId="40" applyFont="1" applyBorder="1" applyAlignment="1">
      <alignment horizontal="center" vertical="center" wrapText="1"/>
      <protection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3 2" xfId="43"/>
    <cellStyle name="常规 3 3" xfId="44"/>
    <cellStyle name="常规 4" xfId="45"/>
    <cellStyle name="常规 5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19050</xdr:rowOff>
    </xdr:from>
    <xdr:to>
      <xdr:col>4</xdr:col>
      <xdr:colOff>47625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14400" y="1657350"/>
          <a:ext cx="2371725" cy="4000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8"/>
  <sheetViews>
    <sheetView showGridLines="0" tabSelected="1" zoomScalePageLayoutView="0" workbookViewId="0" topLeftCell="A1">
      <selection activeCell="Z16" sqref="Z16"/>
    </sheetView>
  </sheetViews>
  <sheetFormatPr defaultColWidth="9.16015625" defaultRowHeight="12.75" customHeight="1"/>
  <cols>
    <col min="1" max="5" width="9.16015625" style="0" customWidth="1"/>
    <col min="6" max="6" width="10.66015625" style="0" customWidth="1"/>
  </cols>
  <sheetData>
    <row r="1" ht="12.75" customHeight="1">
      <c r="A1" s="70"/>
    </row>
    <row r="3" spans="1:2" ht="91.5" customHeight="1">
      <c r="A3" s="144" t="s">
        <v>0</v>
      </c>
      <c r="B3" s="144"/>
    </row>
    <row r="4" spans="1:24" ht="12.75" customHeight="1">
      <c r="A4" s="146" t="s">
        <v>1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71"/>
      <c r="R4" s="71"/>
      <c r="S4" s="71"/>
      <c r="T4" s="71"/>
      <c r="U4" s="71"/>
      <c r="V4" s="71"/>
      <c r="W4" s="71"/>
      <c r="X4" s="71"/>
    </row>
    <row r="5" spans="1:24" ht="12.75" customHeight="1">
      <c r="A5" s="146"/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71"/>
      <c r="R5" s="71"/>
      <c r="S5" s="71"/>
      <c r="T5" s="71"/>
      <c r="U5" s="71"/>
      <c r="V5" s="71"/>
      <c r="W5" s="71"/>
      <c r="X5" s="71"/>
    </row>
    <row r="6" spans="1:24" ht="12.75" customHeight="1">
      <c r="A6" s="146"/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71"/>
      <c r="R6" s="71"/>
      <c r="S6" s="71"/>
      <c r="T6" s="71"/>
      <c r="U6" s="71"/>
      <c r="V6" s="71"/>
      <c r="W6" s="71"/>
      <c r="X6" s="71"/>
    </row>
    <row r="7" spans="1:24" ht="12.75" customHeight="1">
      <c r="A7" s="146"/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71"/>
      <c r="R7" s="71"/>
      <c r="S7" s="71"/>
      <c r="T7" s="71"/>
      <c r="U7" s="71"/>
      <c r="V7" s="71"/>
      <c r="W7" s="71"/>
      <c r="X7" s="71"/>
    </row>
    <row r="8" spans="1:24" ht="12.75" customHeight="1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</row>
    <row r="11" spans="6:11" ht="12.75" customHeight="1">
      <c r="F11" s="72"/>
      <c r="G11" s="72"/>
      <c r="H11" s="72"/>
      <c r="I11" s="72"/>
      <c r="J11" s="72"/>
      <c r="K11" s="72"/>
    </row>
    <row r="17" ht="9.75" customHeight="1"/>
    <row r="18" spans="6:11" ht="27.75" customHeight="1">
      <c r="F18" s="145" t="s">
        <v>316</v>
      </c>
      <c r="G18" s="145"/>
      <c r="H18" s="145"/>
      <c r="I18" s="145"/>
      <c r="J18" s="145"/>
      <c r="K18" s="73"/>
    </row>
    <row r="19" spans="6:11" ht="12.75" customHeight="1">
      <c r="F19" s="73"/>
      <c r="G19" s="73"/>
      <c r="H19" s="73"/>
      <c r="I19" s="73"/>
      <c r="J19" s="73"/>
      <c r="K19" s="73"/>
    </row>
    <row r="20" spans="6:11" ht="12.75" customHeight="1">
      <c r="F20" s="73"/>
      <c r="G20" s="73"/>
      <c r="H20" s="73"/>
      <c r="I20" s="73"/>
      <c r="J20" s="73"/>
      <c r="K20" s="73"/>
    </row>
    <row r="21" spans="6:11" ht="12.75" customHeight="1">
      <c r="F21" s="73"/>
      <c r="G21" s="73"/>
      <c r="H21" s="73"/>
      <c r="I21" s="73"/>
      <c r="J21" s="73"/>
      <c r="K21" s="73"/>
    </row>
    <row r="22" spans="6:11" ht="21.75" customHeight="1">
      <c r="F22" s="145" t="s">
        <v>317</v>
      </c>
      <c r="G22" s="145"/>
      <c r="H22" s="145"/>
      <c r="I22" s="145"/>
      <c r="J22" s="145"/>
      <c r="K22" s="73"/>
    </row>
    <row r="23" spans="6:11" ht="12.75" customHeight="1">
      <c r="F23" s="73"/>
      <c r="G23" s="73"/>
      <c r="H23" s="73"/>
      <c r="I23" s="73"/>
      <c r="J23" s="73"/>
      <c r="K23" s="73"/>
    </row>
    <row r="24" spans="6:11" ht="12.75" customHeight="1">
      <c r="F24" s="73"/>
      <c r="G24" s="73"/>
      <c r="H24" s="73"/>
      <c r="I24" s="73"/>
      <c r="J24" s="73"/>
      <c r="K24" s="73"/>
    </row>
    <row r="25" spans="6:11" ht="11.25" customHeight="1">
      <c r="F25" s="73"/>
      <c r="G25" s="73"/>
      <c r="H25" s="73"/>
      <c r="I25" s="73"/>
      <c r="J25" s="73"/>
      <c r="K25" s="73"/>
    </row>
    <row r="26" spans="6:11" ht="21.75" customHeight="1">
      <c r="F26" s="145" t="s">
        <v>318</v>
      </c>
      <c r="G26" s="145"/>
      <c r="H26" s="145"/>
      <c r="I26" s="145"/>
      <c r="J26" s="145"/>
      <c r="K26" s="145"/>
    </row>
    <row r="27" spans="6:11" ht="12.75" customHeight="1">
      <c r="F27" s="73"/>
      <c r="G27" s="73"/>
      <c r="H27" s="73"/>
      <c r="I27" s="73"/>
      <c r="J27" s="73"/>
      <c r="K27" s="73"/>
    </row>
    <row r="28" spans="6:11" ht="12.75" customHeight="1">
      <c r="F28" s="73"/>
      <c r="G28" s="73"/>
      <c r="H28" s="73"/>
      <c r="I28" s="73"/>
      <c r="J28" s="73"/>
      <c r="K28" s="73"/>
    </row>
  </sheetData>
  <sheetProtection/>
  <mergeCells count="5">
    <mergeCell ref="A3:B3"/>
    <mergeCell ref="F18:J18"/>
    <mergeCell ref="F22:J22"/>
    <mergeCell ref="F26:K26"/>
    <mergeCell ref="A4:P7"/>
  </mergeCells>
  <printOptions horizontalCentered="1"/>
  <pageMargins left="0.3937007874015747" right="0.3937007874015747" top="0.3937007874015747" bottom="0.3937007874015747" header="0.4999999924907534" footer="0.4999999924907534"/>
  <pageSetup horizontalDpi="200" verticalDpi="2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showGridLines="0" showZeros="0" zoomScalePageLayoutView="0" workbookViewId="0" topLeftCell="A1">
      <selection activeCell="E6" sqref="E6"/>
    </sheetView>
  </sheetViews>
  <sheetFormatPr defaultColWidth="9.16015625" defaultRowHeight="12.75" customHeight="1"/>
  <cols>
    <col min="1" max="1" width="20.83203125" style="103" customWidth="1"/>
    <col min="2" max="2" width="33.5" style="103" customWidth="1"/>
    <col min="3" max="3" width="22.66015625" style="103" customWidth="1"/>
    <col min="4" max="4" width="26.5" style="103" customWidth="1"/>
    <col min="5" max="5" width="15.83203125" style="103" customWidth="1"/>
    <col min="6" max="6" width="17" style="103" customWidth="1"/>
    <col min="7" max="7" width="16.5" style="103" customWidth="1"/>
    <col min="8" max="16384" width="9.16015625" style="103" customWidth="1"/>
  </cols>
  <sheetData>
    <row r="1" ht="21.75" customHeight="1">
      <c r="A1" s="77" t="s">
        <v>21</v>
      </c>
    </row>
    <row r="2" spans="1:8" ht="31.5" customHeight="1">
      <c r="A2" s="152" t="s">
        <v>22</v>
      </c>
      <c r="B2" s="152"/>
      <c r="C2" s="152"/>
      <c r="D2" s="152"/>
      <c r="E2" s="152"/>
      <c r="F2" s="152"/>
      <c r="G2" s="152"/>
      <c r="H2" s="152"/>
    </row>
    <row r="3" spans="1:9" ht="18" customHeight="1">
      <c r="A3" s="82"/>
      <c r="B3" s="82"/>
      <c r="C3" s="82"/>
      <c r="D3" s="82"/>
      <c r="E3" s="82"/>
      <c r="F3" s="82"/>
      <c r="G3" s="82"/>
      <c r="H3" s="84" t="s">
        <v>36</v>
      </c>
      <c r="I3" s="82"/>
    </row>
    <row r="4" spans="1:8" s="82" customFormat="1" ht="24" customHeight="1">
      <c r="A4" s="85" t="s">
        <v>174</v>
      </c>
      <c r="B4" s="85" t="s">
        <v>175</v>
      </c>
      <c r="C4" s="85" t="s">
        <v>176</v>
      </c>
      <c r="D4" s="85" t="s">
        <v>177</v>
      </c>
      <c r="E4" s="85" t="s">
        <v>151</v>
      </c>
      <c r="F4" s="85" t="s">
        <v>170</v>
      </c>
      <c r="G4" s="85" t="s">
        <v>171</v>
      </c>
      <c r="H4" s="85" t="s">
        <v>173</v>
      </c>
    </row>
    <row r="5" spans="1:8" s="82" customFormat="1" ht="24" customHeight="1">
      <c r="A5" s="87" t="s">
        <v>160</v>
      </c>
      <c r="B5" s="87" t="s">
        <v>160</v>
      </c>
      <c r="C5" s="87" t="s">
        <v>160</v>
      </c>
      <c r="D5" s="87" t="s">
        <v>160</v>
      </c>
      <c r="E5" s="87">
        <v>1</v>
      </c>
      <c r="F5" s="87">
        <v>2</v>
      </c>
      <c r="G5" s="87">
        <v>3</v>
      </c>
      <c r="H5" s="87" t="s">
        <v>160</v>
      </c>
    </row>
    <row r="6" spans="1:8" s="82" customFormat="1" ht="24" customHeight="1">
      <c r="A6" s="98"/>
      <c r="B6" s="106" t="s">
        <v>151</v>
      </c>
      <c r="C6" s="100"/>
      <c r="D6" s="107"/>
      <c r="E6" s="92">
        <v>18324.06</v>
      </c>
      <c r="F6" s="94">
        <v>17407.28</v>
      </c>
      <c r="G6" s="102">
        <v>916.78</v>
      </c>
      <c r="H6" s="89"/>
    </row>
    <row r="7" spans="1:8" s="82" customFormat="1" ht="24" customHeight="1">
      <c r="A7" s="98" t="s">
        <v>429</v>
      </c>
      <c r="B7" s="106" t="s">
        <v>430</v>
      </c>
      <c r="C7" s="100"/>
      <c r="D7" s="107"/>
      <c r="E7" s="92">
        <v>17077.95</v>
      </c>
      <c r="F7" s="94">
        <v>17077.95</v>
      </c>
      <c r="G7" s="102">
        <v>0</v>
      </c>
      <c r="H7" s="89"/>
    </row>
    <row r="8" spans="1:8" s="82" customFormat="1" ht="21" customHeight="1">
      <c r="A8" s="98" t="s">
        <v>431</v>
      </c>
      <c r="B8" s="106" t="s">
        <v>432</v>
      </c>
      <c r="C8" s="100" t="s">
        <v>433</v>
      </c>
      <c r="D8" s="107" t="s">
        <v>434</v>
      </c>
      <c r="E8" s="92">
        <v>282.26</v>
      </c>
      <c r="F8" s="94">
        <v>282.26</v>
      </c>
      <c r="G8" s="102">
        <v>0</v>
      </c>
      <c r="H8" s="89"/>
    </row>
    <row r="9" spans="1:8" s="82" customFormat="1" ht="21" customHeight="1">
      <c r="A9" s="98" t="s">
        <v>431</v>
      </c>
      <c r="B9" s="106" t="s">
        <v>432</v>
      </c>
      <c r="C9" s="100" t="s">
        <v>435</v>
      </c>
      <c r="D9" s="107" t="s">
        <v>430</v>
      </c>
      <c r="E9" s="92">
        <v>6057.71</v>
      </c>
      <c r="F9" s="94">
        <v>6057.71</v>
      </c>
      <c r="G9" s="102">
        <v>0</v>
      </c>
      <c r="H9" s="89"/>
    </row>
    <row r="10" spans="1:8" s="82" customFormat="1" ht="21" customHeight="1">
      <c r="A10" s="98" t="s">
        <v>436</v>
      </c>
      <c r="B10" s="106" t="s">
        <v>437</v>
      </c>
      <c r="C10" s="100" t="s">
        <v>433</v>
      </c>
      <c r="D10" s="107" t="s">
        <v>434</v>
      </c>
      <c r="E10" s="92">
        <v>345.01</v>
      </c>
      <c r="F10" s="94">
        <v>345.01</v>
      </c>
      <c r="G10" s="102">
        <v>0</v>
      </c>
      <c r="H10" s="89"/>
    </row>
    <row r="11" spans="1:8" s="82" customFormat="1" ht="21" customHeight="1">
      <c r="A11" s="98" t="s">
        <v>436</v>
      </c>
      <c r="B11" s="106" t="s">
        <v>437</v>
      </c>
      <c r="C11" s="100" t="s">
        <v>435</v>
      </c>
      <c r="D11" s="107" t="s">
        <v>430</v>
      </c>
      <c r="E11" s="92">
        <v>4642.82</v>
      </c>
      <c r="F11" s="94">
        <v>4642.82</v>
      </c>
      <c r="G11" s="102">
        <v>0</v>
      </c>
      <c r="H11" s="89"/>
    </row>
    <row r="12" spans="1:8" s="82" customFormat="1" ht="21" customHeight="1">
      <c r="A12" s="98" t="s">
        <v>438</v>
      </c>
      <c r="B12" s="106" t="s">
        <v>439</v>
      </c>
      <c r="C12" s="100" t="s">
        <v>433</v>
      </c>
      <c r="D12" s="107" t="s">
        <v>434</v>
      </c>
      <c r="E12" s="92">
        <v>22.51</v>
      </c>
      <c r="F12" s="94">
        <v>22.51</v>
      </c>
      <c r="G12" s="102">
        <v>0</v>
      </c>
      <c r="H12" s="89"/>
    </row>
    <row r="13" spans="1:8" s="82" customFormat="1" ht="21" customHeight="1">
      <c r="A13" s="98" t="s">
        <v>438</v>
      </c>
      <c r="B13" s="106" t="s">
        <v>439</v>
      </c>
      <c r="C13" s="100" t="s">
        <v>435</v>
      </c>
      <c r="D13" s="107" t="s">
        <v>430</v>
      </c>
      <c r="E13" s="92">
        <v>458.08</v>
      </c>
      <c r="F13" s="94">
        <v>458.08</v>
      </c>
      <c r="G13" s="102">
        <v>0</v>
      </c>
      <c r="H13" s="89"/>
    </row>
    <row r="14" spans="1:8" s="82" customFormat="1" ht="21" customHeight="1">
      <c r="A14" s="98" t="s">
        <v>440</v>
      </c>
      <c r="B14" s="106" t="s">
        <v>441</v>
      </c>
      <c r="C14" s="100" t="s">
        <v>433</v>
      </c>
      <c r="D14" s="107" t="s">
        <v>434</v>
      </c>
      <c r="E14" s="92">
        <v>4.16</v>
      </c>
      <c r="F14" s="94">
        <v>4.16</v>
      </c>
      <c r="G14" s="102">
        <v>0</v>
      </c>
      <c r="H14" s="89"/>
    </row>
    <row r="15" spans="1:8" s="82" customFormat="1" ht="21" customHeight="1">
      <c r="A15" s="98" t="s">
        <v>440</v>
      </c>
      <c r="B15" s="106" t="s">
        <v>441</v>
      </c>
      <c r="C15" s="100" t="s">
        <v>435</v>
      </c>
      <c r="D15" s="107" t="s">
        <v>430</v>
      </c>
      <c r="E15" s="92">
        <v>3731.82</v>
      </c>
      <c r="F15" s="94">
        <v>3731.82</v>
      </c>
      <c r="G15" s="102">
        <v>0</v>
      </c>
      <c r="H15" s="89"/>
    </row>
    <row r="16" spans="1:8" s="82" customFormat="1" ht="21" customHeight="1">
      <c r="A16" s="98" t="s">
        <v>442</v>
      </c>
      <c r="B16" s="106" t="s">
        <v>443</v>
      </c>
      <c r="C16" s="100" t="s">
        <v>444</v>
      </c>
      <c r="D16" s="107" t="s">
        <v>445</v>
      </c>
      <c r="E16" s="92">
        <v>54.17</v>
      </c>
      <c r="F16" s="94">
        <v>54.17</v>
      </c>
      <c r="G16" s="102">
        <v>0</v>
      </c>
      <c r="H16" s="89"/>
    </row>
    <row r="17" spans="1:8" s="82" customFormat="1" ht="21" customHeight="1">
      <c r="A17" s="98" t="s">
        <v>442</v>
      </c>
      <c r="B17" s="106" t="s">
        <v>443</v>
      </c>
      <c r="C17" s="100" t="s">
        <v>435</v>
      </c>
      <c r="D17" s="107" t="s">
        <v>430</v>
      </c>
      <c r="E17" s="92">
        <v>1255.94</v>
      </c>
      <c r="F17" s="94">
        <v>1255.94</v>
      </c>
      <c r="G17" s="102">
        <v>0</v>
      </c>
      <c r="H17" s="89"/>
    </row>
    <row r="18" spans="1:9" ht="21" customHeight="1">
      <c r="A18" s="98" t="s">
        <v>446</v>
      </c>
      <c r="B18" s="106" t="s">
        <v>447</v>
      </c>
      <c r="C18" s="100" t="s">
        <v>444</v>
      </c>
      <c r="D18" s="107" t="s">
        <v>445</v>
      </c>
      <c r="E18" s="92">
        <v>4.86</v>
      </c>
      <c r="F18" s="94">
        <v>4.86</v>
      </c>
      <c r="G18" s="102">
        <v>0</v>
      </c>
      <c r="H18" s="89"/>
      <c r="I18" s="82"/>
    </row>
    <row r="19" spans="1:9" ht="21" customHeight="1">
      <c r="A19" s="98" t="s">
        <v>446</v>
      </c>
      <c r="B19" s="106" t="s">
        <v>447</v>
      </c>
      <c r="C19" s="100" t="s">
        <v>435</v>
      </c>
      <c r="D19" s="107" t="s">
        <v>430</v>
      </c>
      <c r="E19" s="92">
        <v>112.42</v>
      </c>
      <c r="F19" s="94">
        <v>112.42</v>
      </c>
      <c r="G19" s="102">
        <v>0</v>
      </c>
      <c r="H19" s="89"/>
      <c r="I19" s="82"/>
    </row>
    <row r="20" spans="1:9" ht="21" customHeight="1">
      <c r="A20" s="98" t="s">
        <v>448</v>
      </c>
      <c r="B20" s="106" t="s">
        <v>449</v>
      </c>
      <c r="C20" s="100" t="s">
        <v>450</v>
      </c>
      <c r="D20" s="107" t="s">
        <v>451</v>
      </c>
      <c r="E20" s="92">
        <v>0.67</v>
      </c>
      <c r="F20" s="94">
        <v>0.67</v>
      </c>
      <c r="G20" s="102">
        <v>0</v>
      </c>
      <c r="H20" s="89"/>
      <c r="I20" s="82"/>
    </row>
    <row r="21" spans="1:9" ht="21" customHeight="1">
      <c r="A21" s="98" t="s">
        <v>448</v>
      </c>
      <c r="B21" s="106" t="s">
        <v>449</v>
      </c>
      <c r="C21" s="100" t="s">
        <v>435</v>
      </c>
      <c r="D21" s="107" t="s">
        <v>430</v>
      </c>
      <c r="E21" s="92">
        <v>105.52</v>
      </c>
      <c r="F21" s="94">
        <v>105.52</v>
      </c>
      <c r="G21" s="102">
        <v>0</v>
      </c>
      <c r="H21" s="89"/>
      <c r="I21" s="82"/>
    </row>
    <row r="22" spans="1:9" ht="21" customHeight="1">
      <c r="A22" s="98" t="s">
        <v>452</v>
      </c>
      <c r="B22" s="106" t="s">
        <v>453</v>
      </c>
      <c r="C22" s="100"/>
      <c r="D22" s="107"/>
      <c r="E22" s="92">
        <v>916.78</v>
      </c>
      <c r="F22" s="94">
        <v>0</v>
      </c>
      <c r="G22" s="102">
        <v>916.78</v>
      </c>
      <c r="H22" s="89"/>
      <c r="I22" s="82"/>
    </row>
    <row r="23" spans="1:9" ht="21" customHeight="1">
      <c r="A23" s="98" t="s">
        <v>454</v>
      </c>
      <c r="B23" s="106" t="s">
        <v>455</v>
      </c>
      <c r="C23" s="100" t="s">
        <v>456</v>
      </c>
      <c r="D23" s="107" t="s">
        <v>457</v>
      </c>
      <c r="E23" s="92">
        <v>26.85</v>
      </c>
      <c r="F23" s="94">
        <v>0</v>
      </c>
      <c r="G23" s="102">
        <v>26.85</v>
      </c>
      <c r="H23" s="89"/>
      <c r="I23" s="82"/>
    </row>
    <row r="24" spans="1:9" ht="21" customHeight="1">
      <c r="A24" s="98" t="s">
        <v>454</v>
      </c>
      <c r="B24" s="106" t="s">
        <v>455</v>
      </c>
      <c r="C24" s="100" t="s">
        <v>458</v>
      </c>
      <c r="D24" s="107" t="s">
        <v>453</v>
      </c>
      <c r="E24" s="92">
        <v>86.17</v>
      </c>
      <c r="F24" s="94">
        <v>0</v>
      </c>
      <c r="G24" s="102">
        <v>86.17</v>
      </c>
      <c r="H24" s="89"/>
      <c r="I24" s="82"/>
    </row>
    <row r="25" spans="1:9" ht="21" customHeight="1">
      <c r="A25" s="98" t="s">
        <v>459</v>
      </c>
      <c r="B25" s="106" t="s">
        <v>460</v>
      </c>
      <c r="C25" s="100" t="s">
        <v>456</v>
      </c>
      <c r="D25" s="107" t="s">
        <v>457</v>
      </c>
      <c r="E25" s="92">
        <v>3.75</v>
      </c>
      <c r="F25" s="94">
        <v>0</v>
      </c>
      <c r="G25" s="102">
        <v>3.75</v>
      </c>
      <c r="H25" s="89"/>
      <c r="I25" s="82"/>
    </row>
    <row r="26" spans="1:9" ht="21" customHeight="1">
      <c r="A26" s="98" t="s">
        <v>459</v>
      </c>
      <c r="B26" s="106" t="s">
        <v>460</v>
      </c>
      <c r="C26" s="100" t="s">
        <v>458</v>
      </c>
      <c r="D26" s="107" t="s">
        <v>453</v>
      </c>
      <c r="E26" s="92">
        <v>30</v>
      </c>
      <c r="F26" s="94">
        <v>0</v>
      </c>
      <c r="G26" s="102">
        <v>30</v>
      </c>
      <c r="H26" s="89"/>
      <c r="I26" s="82"/>
    </row>
    <row r="27" spans="1:9" ht="21" customHeight="1">
      <c r="A27" s="98" t="s">
        <v>461</v>
      </c>
      <c r="B27" s="106" t="s">
        <v>462</v>
      </c>
      <c r="C27" s="100" t="s">
        <v>458</v>
      </c>
      <c r="D27" s="107" t="s">
        <v>453</v>
      </c>
      <c r="E27" s="92">
        <v>2</v>
      </c>
      <c r="F27" s="94">
        <v>0</v>
      </c>
      <c r="G27" s="102">
        <v>2</v>
      </c>
      <c r="H27" s="89"/>
      <c r="I27" s="82"/>
    </row>
    <row r="28" spans="1:9" ht="21" customHeight="1">
      <c r="A28" s="98" t="s">
        <v>465</v>
      </c>
      <c r="B28" s="106" t="s">
        <v>466</v>
      </c>
      <c r="C28" s="100" t="s">
        <v>458</v>
      </c>
      <c r="D28" s="107" t="s">
        <v>453</v>
      </c>
      <c r="E28" s="92">
        <v>0.09</v>
      </c>
      <c r="F28" s="94">
        <v>0</v>
      </c>
      <c r="G28" s="102">
        <v>0.09</v>
      </c>
      <c r="H28" s="89"/>
      <c r="I28" s="82"/>
    </row>
    <row r="29" spans="1:9" ht="21" customHeight="1">
      <c r="A29" s="98" t="s">
        <v>467</v>
      </c>
      <c r="B29" s="106" t="s">
        <v>468</v>
      </c>
      <c r="C29" s="100" t="s">
        <v>456</v>
      </c>
      <c r="D29" s="107" t="s">
        <v>457</v>
      </c>
      <c r="E29" s="92">
        <v>2</v>
      </c>
      <c r="F29" s="94">
        <v>0</v>
      </c>
      <c r="G29" s="102">
        <v>2</v>
      </c>
      <c r="H29" s="89"/>
      <c r="I29" s="82"/>
    </row>
    <row r="30" spans="1:9" ht="21" customHeight="1">
      <c r="A30" s="98" t="s">
        <v>467</v>
      </c>
      <c r="B30" s="106" t="s">
        <v>468</v>
      </c>
      <c r="C30" s="100" t="s">
        <v>458</v>
      </c>
      <c r="D30" s="107" t="s">
        <v>453</v>
      </c>
      <c r="E30" s="92">
        <v>56.53</v>
      </c>
      <c r="F30" s="94">
        <v>0</v>
      </c>
      <c r="G30" s="102">
        <v>56.53</v>
      </c>
      <c r="H30" s="89"/>
      <c r="I30" s="82"/>
    </row>
    <row r="31" spans="1:9" ht="21" customHeight="1">
      <c r="A31" s="98" t="s">
        <v>469</v>
      </c>
      <c r="B31" s="106" t="s">
        <v>470</v>
      </c>
      <c r="C31" s="100" t="s">
        <v>456</v>
      </c>
      <c r="D31" s="107" t="s">
        <v>457</v>
      </c>
      <c r="E31" s="92">
        <v>5</v>
      </c>
      <c r="F31" s="94">
        <v>0</v>
      </c>
      <c r="G31" s="102">
        <v>5</v>
      </c>
      <c r="H31" s="89"/>
      <c r="I31" s="82"/>
    </row>
    <row r="32" spans="1:9" ht="21" customHeight="1">
      <c r="A32" s="98" t="s">
        <v>469</v>
      </c>
      <c r="B32" s="106" t="s">
        <v>470</v>
      </c>
      <c r="C32" s="100" t="s">
        <v>458</v>
      </c>
      <c r="D32" s="107" t="s">
        <v>453</v>
      </c>
      <c r="E32" s="92">
        <v>68.05</v>
      </c>
      <c r="F32" s="94">
        <v>0</v>
      </c>
      <c r="G32" s="102">
        <v>68.05</v>
      </c>
      <c r="H32" s="89"/>
      <c r="I32" s="82"/>
    </row>
    <row r="33" spans="1:9" ht="21" customHeight="1">
      <c r="A33" s="98" t="s">
        <v>471</v>
      </c>
      <c r="B33" s="106" t="s">
        <v>472</v>
      </c>
      <c r="C33" s="100" t="s">
        <v>456</v>
      </c>
      <c r="D33" s="107" t="s">
        <v>457</v>
      </c>
      <c r="E33" s="92">
        <v>2.75</v>
      </c>
      <c r="F33" s="94">
        <v>0</v>
      </c>
      <c r="G33" s="102">
        <v>2.75</v>
      </c>
      <c r="H33" s="89"/>
      <c r="I33" s="82"/>
    </row>
    <row r="34" spans="1:9" ht="21" customHeight="1">
      <c r="A34" s="98" t="s">
        <v>471</v>
      </c>
      <c r="B34" s="106" t="s">
        <v>472</v>
      </c>
      <c r="C34" s="100" t="s">
        <v>458</v>
      </c>
      <c r="D34" s="107" t="s">
        <v>453</v>
      </c>
      <c r="E34" s="92">
        <v>32.6</v>
      </c>
      <c r="F34" s="94">
        <v>0</v>
      </c>
      <c r="G34" s="102">
        <v>32.6</v>
      </c>
      <c r="H34" s="89"/>
      <c r="I34" s="82"/>
    </row>
    <row r="35" spans="1:9" ht="21" customHeight="1">
      <c r="A35" s="98" t="s">
        <v>473</v>
      </c>
      <c r="B35" s="106" t="s">
        <v>474</v>
      </c>
      <c r="C35" s="100" t="s">
        <v>458</v>
      </c>
      <c r="D35" s="107" t="s">
        <v>453</v>
      </c>
      <c r="E35" s="92">
        <v>5</v>
      </c>
      <c r="F35" s="94">
        <v>0</v>
      </c>
      <c r="G35" s="102">
        <v>5</v>
      </c>
      <c r="H35" s="89"/>
      <c r="I35" s="82"/>
    </row>
    <row r="36" spans="1:9" ht="21" customHeight="1">
      <c r="A36" s="98" t="s">
        <v>475</v>
      </c>
      <c r="B36" s="106" t="s">
        <v>476</v>
      </c>
      <c r="C36" s="100" t="s">
        <v>458</v>
      </c>
      <c r="D36" s="107" t="s">
        <v>453</v>
      </c>
      <c r="E36" s="92">
        <v>9</v>
      </c>
      <c r="F36" s="94">
        <v>0</v>
      </c>
      <c r="G36" s="102">
        <v>9</v>
      </c>
      <c r="H36" s="89"/>
      <c r="I36" s="82"/>
    </row>
    <row r="37" spans="1:9" ht="21" customHeight="1">
      <c r="A37" s="98" t="s">
        <v>477</v>
      </c>
      <c r="B37" s="106" t="s">
        <v>478</v>
      </c>
      <c r="C37" s="100" t="s">
        <v>456</v>
      </c>
      <c r="D37" s="107" t="s">
        <v>457</v>
      </c>
      <c r="E37" s="92">
        <v>7</v>
      </c>
      <c r="F37" s="94">
        <v>0</v>
      </c>
      <c r="G37" s="102">
        <v>7</v>
      </c>
      <c r="H37" s="89"/>
      <c r="I37" s="82"/>
    </row>
    <row r="38" spans="1:9" ht="21" customHeight="1">
      <c r="A38" s="98" t="s">
        <v>477</v>
      </c>
      <c r="B38" s="106" t="s">
        <v>478</v>
      </c>
      <c r="C38" s="100" t="s">
        <v>458</v>
      </c>
      <c r="D38" s="107" t="s">
        <v>453</v>
      </c>
      <c r="E38" s="92">
        <v>68.66</v>
      </c>
      <c r="F38" s="94">
        <v>0</v>
      </c>
      <c r="G38" s="102">
        <v>68.66</v>
      </c>
      <c r="H38" s="89"/>
      <c r="I38" s="82"/>
    </row>
    <row r="39" spans="1:9" ht="21" customHeight="1">
      <c r="A39" s="98" t="s">
        <v>479</v>
      </c>
      <c r="B39" s="106" t="s">
        <v>480</v>
      </c>
      <c r="C39" s="100" t="s">
        <v>481</v>
      </c>
      <c r="D39" s="107" t="s">
        <v>482</v>
      </c>
      <c r="E39" s="92">
        <v>3</v>
      </c>
      <c r="F39" s="94">
        <v>0</v>
      </c>
      <c r="G39" s="102">
        <v>3</v>
      </c>
      <c r="H39" s="89"/>
      <c r="I39" s="82"/>
    </row>
    <row r="40" spans="1:9" ht="21" customHeight="1">
      <c r="A40" s="98" t="s">
        <v>479</v>
      </c>
      <c r="B40" s="106" t="s">
        <v>480</v>
      </c>
      <c r="C40" s="100" t="s">
        <v>458</v>
      </c>
      <c r="D40" s="107" t="s">
        <v>453</v>
      </c>
      <c r="E40" s="92">
        <v>42.9</v>
      </c>
      <c r="F40" s="94">
        <v>0</v>
      </c>
      <c r="G40" s="102">
        <v>42.9</v>
      </c>
      <c r="H40" s="89"/>
      <c r="I40" s="82"/>
    </row>
    <row r="41" spans="1:9" ht="21" customHeight="1">
      <c r="A41" s="98" t="s">
        <v>483</v>
      </c>
      <c r="B41" s="106" t="s">
        <v>484</v>
      </c>
      <c r="C41" s="100" t="s">
        <v>458</v>
      </c>
      <c r="D41" s="107" t="s">
        <v>453</v>
      </c>
      <c r="E41" s="92">
        <v>0.5</v>
      </c>
      <c r="F41" s="94">
        <v>0</v>
      </c>
      <c r="G41" s="102">
        <v>0.5</v>
      </c>
      <c r="H41" s="89"/>
      <c r="I41" s="82"/>
    </row>
    <row r="42" spans="1:9" ht="21" customHeight="1">
      <c r="A42" s="98" t="s">
        <v>485</v>
      </c>
      <c r="B42" s="106" t="s">
        <v>486</v>
      </c>
      <c r="C42" s="100" t="s">
        <v>487</v>
      </c>
      <c r="D42" s="107" t="s">
        <v>250</v>
      </c>
      <c r="E42" s="92">
        <v>16</v>
      </c>
      <c r="F42" s="94">
        <v>0</v>
      </c>
      <c r="G42" s="102">
        <v>16</v>
      </c>
      <c r="H42" s="89"/>
      <c r="I42" s="82"/>
    </row>
    <row r="43" spans="1:9" ht="21" customHeight="1">
      <c r="A43" s="98" t="s">
        <v>485</v>
      </c>
      <c r="B43" s="106" t="s">
        <v>486</v>
      </c>
      <c r="C43" s="100" t="s">
        <v>458</v>
      </c>
      <c r="D43" s="107" t="s">
        <v>453</v>
      </c>
      <c r="E43" s="92">
        <v>1</v>
      </c>
      <c r="F43" s="94">
        <v>0</v>
      </c>
      <c r="G43" s="102">
        <v>1</v>
      </c>
      <c r="H43" s="89"/>
      <c r="I43" s="82"/>
    </row>
    <row r="44" spans="1:9" ht="21" customHeight="1">
      <c r="A44" s="98" t="s">
        <v>488</v>
      </c>
      <c r="B44" s="106" t="s">
        <v>489</v>
      </c>
      <c r="C44" s="100" t="s">
        <v>490</v>
      </c>
      <c r="D44" s="107" t="s">
        <v>251</v>
      </c>
      <c r="E44" s="92">
        <v>2.5</v>
      </c>
      <c r="F44" s="94">
        <v>0</v>
      </c>
      <c r="G44" s="102">
        <v>2.5</v>
      </c>
      <c r="H44" s="89"/>
      <c r="I44" s="82"/>
    </row>
    <row r="45" spans="1:9" ht="21" customHeight="1">
      <c r="A45" s="98" t="s">
        <v>488</v>
      </c>
      <c r="B45" s="106" t="s">
        <v>489</v>
      </c>
      <c r="C45" s="100" t="s">
        <v>458</v>
      </c>
      <c r="D45" s="107" t="s">
        <v>453</v>
      </c>
      <c r="E45" s="92">
        <v>5</v>
      </c>
      <c r="F45" s="94">
        <v>0</v>
      </c>
      <c r="G45" s="102">
        <v>5</v>
      </c>
      <c r="H45" s="89"/>
      <c r="I45" s="82"/>
    </row>
    <row r="46" spans="1:9" ht="21" customHeight="1">
      <c r="A46" s="98" t="s">
        <v>491</v>
      </c>
      <c r="B46" s="106" t="s">
        <v>492</v>
      </c>
      <c r="C46" s="100" t="s">
        <v>493</v>
      </c>
      <c r="D46" s="107" t="s">
        <v>253</v>
      </c>
      <c r="E46" s="92">
        <v>0.7</v>
      </c>
      <c r="F46" s="94">
        <v>0</v>
      </c>
      <c r="G46" s="102">
        <v>0.7</v>
      </c>
      <c r="H46" s="89"/>
      <c r="I46" s="82"/>
    </row>
    <row r="47" spans="1:9" ht="21" customHeight="1">
      <c r="A47" s="98" t="s">
        <v>491</v>
      </c>
      <c r="B47" s="106" t="s">
        <v>492</v>
      </c>
      <c r="C47" s="100" t="s">
        <v>458</v>
      </c>
      <c r="D47" s="107" t="s">
        <v>453</v>
      </c>
      <c r="E47" s="92">
        <v>1</v>
      </c>
      <c r="F47" s="94">
        <v>0</v>
      </c>
      <c r="G47" s="102">
        <v>1</v>
      </c>
      <c r="H47" s="89"/>
      <c r="I47" s="82"/>
    </row>
    <row r="48" spans="1:9" ht="21" customHeight="1">
      <c r="A48" s="98" t="s">
        <v>494</v>
      </c>
      <c r="B48" s="106" t="s">
        <v>495</v>
      </c>
      <c r="C48" s="100" t="s">
        <v>458</v>
      </c>
      <c r="D48" s="107" t="s">
        <v>453</v>
      </c>
      <c r="E48" s="92">
        <v>5.1</v>
      </c>
      <c r="F48" s="94">
        <v>0</v>
      </c>
      <c r="G48" s="102">
        <v>5.1</v>
      </c>
      <c r="H48" s="89"/>
      <c r="I48" s="82"/>
    </row>
    <row r="49" spans="1:9" ht="21" customHeight="1">
      <c r="A49" s="98" t="s">
        <v>496</v>
      </c>
      <c r="B49" s="106" t="s">
        <v>497</v>
      </c>
      <c r="C49" s="100" t="s">
        <v>458</v>
      </c>
      <c r="D49" s="107" t="s">
        <v>453</v>
      </c>
      <c r="E49" s="92">
        <v>54.86</v>
      </c>
      <c r="F49" s="94">
        <v>0</v>
      </c>
      <c r="G49" s="102">
        <v>54.86</v>
      </c>
      <c r="H49" s="89"/>
      <c r="I49" s="82"/>
    </row>
    <row r="50" spans="1:9" ht="21" customHeight="1">
      <c r="A50" s="98" t="s">
        <v>498</v>
      </c>
      <c r="B50" s="106" t="s">
        <v>499</v>
      </c>
      <c r="C50" s="100" t="s">
        <v>463</v>
      </c>
      <c r="D50" s="107" t="s">
        <v>464</v>
      </c>
      <c r="E50" s="92">
        <v>3.5</v>
      </c>
      <c r="F50" s="94">
        <v>0</v>
      </c>
      <c r="G50" s="102">
        <v>3.5</v>
      </c>
      <c r="H50" s="89"/>
      <c r="I50" s="82"/>
    </row>
    <row r="51" spans="1:9" ht="21" customHeight="1">
      <c r="A51" s="98" t="s">
        <v>498</v>
      </c>
      <c r="B51" s="106" t="s">
        <v>499</v>
      </c>
      <c r="C51" s="100" t="s">
        <v>458</v>
      </c>
      <c r="D51" s="107" t="s">
        <v>453</v>
      </c>
      <c r="E51" s="92">
        <v>1</v>
      </c>
      <c r="F51" s="94">
        <v>0</v>
      </c>
      <c r="G51" s="102">
        <v>1</v>
      </c>
      <c r="H51" s="89"/>
      <c r="I51" s="82"/>
    </row>
    <row r="52" spans="1:9" ht="21" customHeight="1">
      <c r="A52" s="98" t="s">
        <v>500</v>
      </c>
      <c r="B52" s="106" t="s">
        <v>501</v>
      </c>
      <c r="C52" s="100" t="s">
        <v>456</v>
      </c>
      <c r="D52" s="107" t="s">
        <v>457</v>
      </c>
      <c r="E52" s="92">
        <v>11.55</v>
      </c>
      <c r="F52" s="94">
        <v>0</v>
      </c>
      <c r="G52" s="102">
        <v>11.55</v>
      </c>
      <c r="H52" s="89"/>
      <c r="I52" s="82"/>
    </row>
    <row r="53" spans="1:9" ht="21" customHeight="1">
      <c r="A53" s="98" t="s">
        <v>500</v>
      </c>
      <c r="B53" s="106" t="s">
        <v>501</v>
      </c>
      <c r="C53" s="100" t="s">
        <v>458</v>
      </c>
      <c r="D53" s="107" t="s">
        <v>453</v>
      </c>
      <c r="E53" s="92">
        <v>267.33</v>
      </c>
      <c r="F53" s="94">
        <v>0</v>
      </c>
      <c r="G53" s="102">
        <v>267.33</v>
      </c>
      <c r="H53" s="89"/>
      <c r="I53" s="82"/>
    </row>
    <row r="54" spans="1:9" ht="21" customHeight="1">
      <c r="A54" s="98" t="s">
        <v>502</v>
      </c>
      <c r="B54" s="106" t="s">
        <v>503</v>
      </c>
      <c r="C54" s="100" t="s">
        <v>504</v>
      </c>
      <c r="D54" s="107" t="s">
        <v>256</v>
      </c>
      <c r="E54" s="92">
        <v>4</v>
      </c>
      <c r="F54" s="94">
        <v>0</v>
      </c>
      <c r="G54" s="102">
        <v>4</v>
      </c>
      <c r="H54" s="89"/>
      <c r="I54" s="82"/>
    </row>
    <row r="55" spans="1:9" ht="21" customHeight="1">
      <c r="A55" s="98" t="s">
        <v>505</v>
      </c>
      <c r="B55" s="106" t="s">
        <v>506</v>
      </c>
      <c r="C55" s="100" t="s">
        <v>456</v>
      </c>
      <c r="D55" s="107" t="s">
        <v>457</v>
      </c>
      <c r="E55" s="92">
        <v>52.78</v>
      </c>
      <c r="F55" s="94">
        <v>0</v>
      </c>
      <c r="G55" s="102">
        <v>52.78</v>
      </c>
      <c r="H55" s="89"/>
      <c r="I55" s="82"/>
    </row>
    <row r="56" spans="1:9" ht="21" customHeight="1">
      <c r="A56" s="98" t="s">
        <v>505</v>
      </c>
      <c r="B56" s="106" t="s">
        <v>506</v>
      </c>
      <c r="C56" s="100" t="s">
        <v>458</v>
      </c>
      <c r="D56" s="107" t="s">
        <v>453</v>
      </c>
      <c r="E56" s="92">
        <v>0.89</v>
      </c>
      <c r="F56" s="94">
        <v>0</v>
      </c>
      <c r="G56" s="102">
        <v>0.89</v>
      </c>
      <c r="H56" s="89"/>
      <c r="I56" s="82"/>
    </row>
    <row r="57" spans="1:9" ht="21" customHeight="1">
      <c r="A57" s="98" t="s">
        <v>507</v>
      </c>
      <c r="B57" s="106" t="s">
        <v>508</v>
      </c>
      <c r="C57" s="100" t="s">
        <v>509</v>
      </c>
      <c r="D57" s="107" t="s">
        <v>510</v>
      </c>
      <c r="E57" s="92">
        <v>2.69</v>
      </c>
      <c r="F57" s="94">
        <v>0</v>
      </c>
      <c r="G57" s="102">
        <v>2.69</v>
      </c>
      <c r="H57" s="89"/>
      <c r="I57" s="82"/>
    </row>
    <row r="58" spans="1:9" ht="21" customHeight="1">
      <c r="A58" s="98" t="s">
        <v>507</v>
      </c>
      <c r="B58" s="106" t="s">
        <v>508</v>
      </c>
      <c r="C58" s="100" t="s">
        <v>458</v>
      </c>
      <c r="D58" s="107" t="s">
        <v>453</v>
      </c>
      <c r="E58" s="92">
        <v>35.03</v>
      </c>
      <c r="F58" s="94">
        <v>0</v>
      </c>
      <c r="G58" s="102">
        <v>35.03</v>
      </c>
      <c r="H58" s="89"/>
      <c r="I58" s="82"/>
    </row>
    <row r="59" spans="1:9" ht="21" customHeight="1">
      <c r="A59" s="98" t="s">
        <v>511</v>
      </c>
      <c r="B59" s="106" t="s">
        <v>512</v>
      </c>
      <c r="C59" s="100"/>
      <c r="D59" s="107"/>
      <c r="E59" s="92">
        <v>329.33</v>
      </c>
      <c r="F59" s="94">
        <v>329.33</v>
      </c>
      <c r="G59" s="102">
        <v>0</v>
      </c>
      <c r="H59" s="89"/>
      <c r="I59" s="82"/>
    </row>
    <row r="60" spans="1:9" ht="21" customHeight="1">
      <c r="A60" s="98" t="s">
        <v>513</v>
      </c>
      <c r="B60" s="106" t="s">
        <v>514</v>
      </c>
      <c r="C60" s="100" t="s">
        <v>515</v>
      </c>
      <c r="D60" s="107" t="s">
        <v>516</v>
      </c>
      <c r="E60" s="92">
        <v>115.99</v>
      </c>
      <c r="F60" s="94">
        <v>115.99</v>
      </c>
      <c r="G60" s="102">
        <v>0</v>
      </c>
      <c r="H60" s="89"/>
      <c r="I60" s="82"/>
    </row>
    <row r="61" spans="1:9" ht="21" customHeight="1">
      <c r="A61" s="98" t="s">
        <v>517</v>
      </c>
      <c r="B61" s="106" t="s">
        <v>518</v>
      </c>
      <c r="C61" s="100" t="s">
        <v>515</v>
      </c>
      <c r="D61" s="107" t="s">
        <v>516</v>
      </c>
      <c r="E61" s="92">
        <v>151.03</v>
      </c>
      <c r="F61" s="94">
        <v>151.03</v>
      </c>
      <c r="G61" s="102">
        <v>0</v>
      </c>
      <c r="H61" s="89"/>
      <c r="I61" s="82"/>
    </row>
    <row r="62" spans="1:9" ht="21" customHeight="1">
      <c r="A62" s="98" t="s">
        <v>519</v>
      </c>
      <c r="B62" s="106" t="s">
        <v>520</v>
      </c>
      <c r="C62" s="100" t="s">
        <v>521</v>
      </c>
      <c r="D62" s="107" t="s">
        <v>522</v>
      </c>
      <c r="E62" s="92">
        <v>11.36</v>
      </c>
      <c r="F62" s="94">
        <v>11.36</v>
      </c>
      <c r="G62" s="102">
        <v>0</v>
      </c>
      <c r="H62" s="89"/>
      <c r="I62" s="82"/>
    </row>
    <row r="63" spans="1:9" ht="21" customHeight="1">
      <c r="A63" s="98" t="s">
        <v>523</v>
      </c>
      <c r="B63" s="106" t="s">
        <v>524</v>
      </c>
      <c r="C63" s="100" t="s">
        <v>521</v>
      </c>
      <c r="D63" s="107" t="s">
        <v>522</v>
      </c>
      <c r="E63" s="92">
        <v>48.57</v>
      </c>
      <c r="F63" s="94">
        <v>48.57</v>
      </c>
      <c r="G63" s="102">
        <v>0</v>
      </c>
      <c r="H63" s="89"/>
      <c r="I63" s="82"/>
    </row>
    <row r="64" spans="1:9" ht="21" customHeight="1">
      <c r="A64" s="98" t="s">
        <v>525</v>
      </c>
      <c r="B64" s="106" t="s">
        <v>526</v>
      </c>
      <c r="C64" s="100" t="s">
        <v>527</v>
      </c>
      <c r="D64" s="107" t="s">
        <v>528</v>
      </c>
      <c r="E64" s="92">
        <v>2.38</v>
      </c>
      <c r="F64" s="94">
        <v>2.38</v>
      </c>
      <c r="G64" s="102">
        <v>0</v>
      </c>
      <c r="H64" s="89"/>
      <c r="I64" s="82"/>
    </row>
    <row r="66" spans="2:7" ht="12.75" customHeight="1">
      <c r="B66" s="105"/>
      <c r="C66" s="105"/>
      <c r="D66" s="105"/>
      <c r="F66" s="105"/>
      <c r="G66" s="105"/>
    </row>
    <row r="67" spans="2:7" ht="12.75" customHeight="1">
      <c r="B67" s="105"/>
      <c r="C67" s="105"/>
      <c r="D67" s="105"/>
      <c r="F67" s="105"/>
      <c r="G67" s="105"/>
    </row>
  </sheetData>
  <sheetProtection/>
  <mergeCells count="1">
    <mergeCell ref="A2:H2"/>
  </mergeCells>
  <printOptions horizontalCentered="1"/>
  <pageMargins left="0.3543307086614173" right="0.3543307086614173" top="0.7874015748031497" bottom="0.9842519685039371" header="0.5118110236220472" footer="0.5118110236220472"/>
  <pageSetup fitToHeight="1" fitToWidth="1" horizontalDpi="600" verticalDpi="600" orientation="landscape" paperSize="9" scale="3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6"/>
  <sheetViews>
    <sheetView showGridLines="0" zoomScalePageLayoutView="0" workbookViewId="0" topLeftCell="A1">
      <selection activeCell="D23" sqref="D23"/>
    </sheetView>
  </sheetViews>
  <sheetFormatPr defaultColWidth="9.16015625" defaultRowHeight="12.75" customHeight="1"/>
  <cols>
    <col min="1" max="1" width="22.33203125" style="0" customWidth="1"/>
    <col min="2" max="2" width="11.83203125" style="0" customWidth="1"/>
    <col min="3" max="3" width="27.83203125" style="0" customWidth="1"/>
    <col min="4" max="4" width="12.16015625" style="0" customWidth="1"/>
    <col min="5" max="5" width="30.66015625" style="0" customWidth="1"/>
    <col min="6" max="6" width="12.33203125" style="0" customWidth="1"/>
    <col min="7" max="7" width="29.5" style="0" customWidth="1"/>
    <col min="8" max="8" width="13.5" style="0" customWidth="1"/>
  </cols>
  <sheetData>
    <row r="1" spans="1:8" ht="17.25" customHeight="1">
      <c r="A1" s="20" t="s">
        <v>23</v>
      </c>
      <c r="B1" s="19"/>
      <c r="C1" s="19"/>
      <c r="D1" s="19"/>
      <c r="E1" s="19"/>
      <c r="F1" s="19"/>
      <c r="G1" s="19"/>
      <c r="H1" s="19"/>
    </row>
    <row r="2" spans="1:8" ht="11.25" customHeight="1">
      <c r="A2" s="148" t="s">
        <v>179</v>
      </c>
      <c r="B2" s="148"/>
      <c r="C2" s="148"/>
      <c r="D2" s="148"/>
      <c r="E2" s="148"/>
      <c r="F2" s="148"/>
      <c r="G2" s="148"/>
      <c r="H2" s="148"/>
    </row>
    <row r="3" spans="1:8" ht="10.5" customHeight="1">
      <c r="A3" s="148"/>
      <c r="B3" s="148"/>
      <c r="C3" s="148"/>
      <c r="D3" s="148"/>
      <c r="E3" s="148"/>
      <c r="F3" s="148"/>
      <c r="G3" s="148"/>
      <c r="H3" s="148"/>
    </row>
    <row r="4" spans="1:8" ht="22.5" customHeight="1">
      <c r="A4" s="19"/>
      <c r="B4" s="19"/>
      <c r="C4" s="19"/>
      <c r="D4" s="19"/>
      <c r="E4" s="19"/>
      <c r="F4" s="19"/>
      <c r="G4" s="19"/>
      <c r="H4" s="21" t="s">
        <v>36</v>
      </c>
    </row>
    <row r="5" spans="1:8" ht="17.25" customHeight="1">
      <c r="A5" s="150" t="s">
        <v>180</v>
      </c>
      <c r="B5" s="150"/>
      <c r="C5" s="155" t="s">
        <v>181</v>
      </c>
      <c r="D5" s="155"/>
      <c r="E5" s="155"/>
      <c r="F5" s="155"/>
      <c r="G5" s="155"/>
      <c r="H5" s="155"/>
    </row>
    <row r="6" spans="1:8" ht="32.25" customHeight="1">
      <c r="A6" s="22" t="s">
        <v>39</v>
      </c>
      <c r="B6" s="22" t="s">
        <v>40</v>
      </c>
      <c r="C6" s="22" t="s">
        <v>41</v>
      </c>
      <c r="D6" s="22" t="s">
        <v>40</v>
      </c>
      <c r="E6" s="22" t="s">
        <v>42</v>
      </c>
      <c r="F6" s="22" t="s">
        <v>40</v>
      </c>
      <c r="G6" s="22" t="s">
        <v>43</v>
      </c>
      <c r="H6" s="22" t="s">
        <v>40</v>
      </c>
    </row>
    <row r="7" spans="1:8" ht="18" customHeight="1">
      <c r="A7" s="23" t="s">
        <v>182</v>
      </c>
      <c r="B7" s="23"/>
      <c r="C7" s="23" t="s">
        <v>183</v>
      </c>
      <c r="D7" s="23"/>
      <c r="E7" s="23" t="s">
        <v>184</v>
      </c>
      <c r="F7" s="23"/>
      <c r="G7" s="23" t="s">
        <v>185</v>
      </c>
      <c r="H7" s="23"/>
    </row>
    <row r="8" spans="1:8" ht="18" customHeight="1">
      <c r="A8" s="23"/>
      <c r="B8" s="23"/>
      <c r="C8" s="23" t="s">
        <v>186</v>
      </c>
      <c r="D8" s="23"/>
      <c r="E8" s="23" t="s">
        <v>187</v>
      </c>
      <c r="F8" s="23"/>
      <c r="G8" s="23" t="s">
        <v>188</v>
      </c>
      <c r="H8" s="23"/>
    </row>
    <row r="9" spans="1:8" ht="18" customHeight="1">
      <c r="A9" s="23"/>
      <c r="B9" s="23"/>
      <c r="C9" s="23" t="s">
        <v>189</v>
      </c>
      <c r="D9" s="23"/>
      <c r="E9" s="23" t="s">
        <v>190</v>
      </c>
      <c r="F9" s="23"/>
      <c r="G9" s="23" t="s">
        <v>191</v>
      </c>
      <c r="H9" s="23"/>
    </row>
    <row r="10" spans="1:8" ht="18" customHeight="1">
      <c r="A10" s="23"/>
      <c r="B10" s="23"/>
      <c r="C10" s="23" t="s">
        <v>192</v>
      </c>
      <c r="D10" s="23"/>
      <c r="E10" s="23" t="s">
        <v>193</v>
      </c>
      <c r="F10" s="23"/>
      <c r="G10" s="23" t="s">
        <v>194</v>
      </c>
      <c r="H10" s="23"/>
    </row>
    <row r="11" spans="1:8" ht="18" customHeight="1">
      <c r="A11" s="23"/>
      <c r="B11" s="23"/>
      <c r="C11" s="23" t="s">
        <v>195</v>
      </c>
      <c r="D11" s="23"/>
      <c r="E11" s="23" t="s">
        <v>196</v>
      </c>
      <c r="F11" s="23"/>
      <c r="G11" s="23" t="s">
        <v>197</v>
      </c>
      <c r="H11" s="23"/>
    </row>
    <row r="12" spans="1:8" ht="18" customHeight="1">
      <c r="A12" s="23"/>
      <c r="B12" s="23"/>
      <c r="C12" s="23" t="s">
        <v>198</v>
      </c>
      <c r="D12" s="23"/>
      <c r="E12" s="23" t="s">
        <v>199</v>
      </c>
      <c r="F12" s="23"/>
      <c r="G12" s="23" t="s">
        <v>200</v>
      </c>
      <c r="H12" s="23"/>
    </row>
    <row r="13" spans="1:8" ht="18" customHeight="1">
      <c r="A13" s="23"/>
      <c r="B13" s="23"/>
      <c r="C13" s="23" t="s">
        <v>201</v>
      </c>
      <c r="D13" s="23"/>
      <c r="E13" s="23" t="s">
        <v>187</v>
      </c>
      <c r="F13" s="23"/>
      <c r="G13" s="23" t="s">
        <v>202</v>
      </c>
      <c r="H13" s="23"/>
    </row>
    <row r="14" spans="1:8" ht="18" customHeight="1">
      <c r="A14" s="23"/>
      <c r="B14" s="23"/>
      <c r="C14" s="23" t="s">
        <v>203</v>
      </c>
      <c r="D14" s="23"/>
      <c r="E14" s="23" t="s">
        <v>190</v>
      </c>
      <c r="F14" s="23"/>
      <c r="G14" s="23" t="s">
        <v>204</v>
      </c>
      <c r="H14" s="23"/>
    </row>
    <row r="15" spans="1:8" ht="18" customHeight="1">
      <c r="A15" s="23"/>
      <c r="B15" s="23"/>
      <c r="C15" s="23" t="s">
        <v>205</v>
      </c>
      <c r="D15" s="23"/>
      <c r="E15" s="23" t="s">
        <v>206</v>
      </c>
      <c r="F15" s="23"/>
      <c r="G15" s="23" t="s">
        <v>207</v>
      </c>
      <c r="H15" s="23"/>
    </row>
    <row r="16" spans="1:8" ht="18" customHeight="1">
      <c r="A16" s="23"/>
      <c r="B16" s="23"/>
      <c r="C16" s="23" t="s">
        <v>208</v>
      </c>
      <c r="D16" s="23"/>
      <c r="E16" s="23" t="s">
        <v>209</v>
      </c>
      <c r="F16" s="23"/>
      <c r="G16" s="23" t="s">
        <v>210</v>
      </c>
      <c r="H16" s="23"/>
    </row>
    <row r="17" spans="1:8" ht="18" customHeight="1">
      <c r="A17" s="23"/>
      <c r="B17" s="23"/>
      <c r="C17" s="23" t="s">
        <v>211</v>
      </c>
      <c r="D17" s="23"/>
      <c r="E17" s="23" t="s">
        <v>212</v>
      </c>
      <c r="F17" s="23"/>
      <c r="G17" s="23" t="s">
        <v>213</v>
      </c>
      <c r="H17" s="23"/>
    </row>
    <row r="18" spans="1:8" ht="18" customHeight="1">
      <c r="A18" s="23"/>
      <c r="B18" s="23"/>
      <c r="C18" s="23" t="s">
        <v>214</v>
      </c>
      <c r="D18" s="23"/>
      <c r="E18" s="23" t="s">
        <v>215</v>
      </c>
      <c r="F18" s="23"/>
      <c r="G18" s="23" t="s">
        <v>216</v>
      </c>
      <c r="H18" s="23"/>
    </row>
    <row r="19" spans="1:8" ht="18" customHeight="1">
      <c r="A19" s="23"/>
      <c r="B19" s="23"/>
      <c r="C19" s="23" t="s">
        <v>217</v>
      </c>
      <c r="D19" s="23"/>
      <c r="E19" s="23" t="s">
        <v>218</v>
      </c>
      <c r="F19" s="23"/>
      <c r="G19" s="23" t="s">
        <v>219</v>
      </c>
      <c r="H19" s="23"/>
    </row>
    <row r="20" spans="1:8" ht="18" customHeight="1">
      <c r="A20" s="23"/>
      <c r="B20" s="23"/>
      <c r="C20" s="23" t="s">
        <v>220</v>
      </c>
      <c r="D20" s="23"/>
      <c r="E20" s="23" t="s">
        <v>221</v>
      </c>
      <c r="F20" s="23"/>
      <c r="G20" s="23" t="s">
        <v>222</v>
      </c>
      <c r="H20" s="23"/>
    </row>
    <row r="21" spans="1:8" ht="18" customHeight="1">
      <c r="A21" s="23"/>
      <c r="B21" s="23"/>
      <c r="C21" s="23" t="s">
        <v>223</v>
      </c>
      <c r="D21" s="23"/>
      <c r="E21" s="23" t="s">
        <v>224</v>
      </c>
      <c r="F21" s="23"/>
      <c r="G21" s="23" t="s">
        <v>225</v>
      </c>
      <c r="H21" s="23"/>
    </row>
    <row r="22" spans="1:8" ht="18" customHeight="1">
      <c r="A22" s="23"/>
      <c r="B22" s="23"/>
      <c r="C22" s="23"/>
      <c r="D22" s="23"/>
      <c r="E22" s="23" t="s">
        <v>226</v>
      </c>
      <c r="F22" s="23"/>
      <c r="G22" s="23"/>
      <c r="H22" s="23"/>
    </row>
    <row r="23" spans="1:8" ht="18" customHeight="1">
      <c r="A23" s="23"/>
      <c r="B23" s="23"/>
      <c r="C23" s="23"/>
      <c r="D23" s="23"/>
      <c r="E23" s="23" t="s">
        <v>227</v>
      </c>
      <c r="F23" s="23"/>
      <c r="G23" s="23"/>
      <c r="H23" s="23"/>
    </row>
    <row r="24" spans="1:8" ht="18" customHeight="1">
      <c r="A24" s="23"/>
      <c r="B24" s="23"/>
      <c r="C24" s="23"/>
      <c r="D24" s="23"/>
      <c r="E24" s="23" t="s">
        <v>228</v>
      </c>
      <c r="F24" s="23"/>
      <c r="G24" s="23"/>
      <c r="H24" s="23"/>
    </row>
    <row r="25" spans="1:8" ht="18" customHeight="1">
      <c r="A25" s="23"/>
      <c r="B25" s="23"/>
      <c r="C25" s="23"/>
      <c r="D25" s="23"/>
      <c r="E25" s="23" t="s">
        <v>229</v>
      </c>
      <c r="F25" s="23"/>
      <c r="G25" s="23"/>
      <c r="H25" s="23"/>
    </row>
    <row r="26" spans="1:8" ht="18" customHeight="1">
      <c r="A26" s="18" t="s">
        <v>123</v>
      </c>
      <c r="B26" s="18"/>
      <c r="C26" s="18" t="s">
        <v>124</v>
      </c>
      <c r="D26" s="18"/>
      <c r="E26" s="18" t="s">
        <v>124</v>
      </c>
      <c r="F26" s="18"/>
      <c r="G26" s="18"/>
      <c r="H26" s="18"/>
    </row>
  </sheetData>
  <sheetProtection/>
  <mergeCells count="3">
    <mergeCell ref="A5:B5"/>
    <mergeCell ref="C5:H5"/>
    <mergeCell ref="A2:H3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60"/>
  <sheetViews>
    <sheetView showGridLines="0" showZeros="0" zoomScalePageLayoutView="0" workbookViewId="0" topLeftCell="A1">
      <selection activeCell="C22" sqref="C22"/>
    </sheetView>
  </sheetViews>
  <sheetFormatPr defaultColWidth="9.16015625" defaultRowHeight="11.25"/>
  <cols>
    <col min="1" max="1" width="31" style="0" customWidth="1"/>
    <col min="2" max="2" width="52.5" style="0" customWidth="1"/>
    <col min="3" max="3" width="25.83203125" style="0" customWidth="1"/>
    <col min="4" max="4" width="55.5" style="0" customWidth="1"/>
  </cols>
  <sheetData>
    <row r="1" ht="24" customHeight="1">
      <c r="A1" s="77" t="s">
        <v>25</v>
      </c>
    </row>
    <row r="2" spans="1:8" ht="31.5" customHeight="1">
      <c r="A2" s="153" t="s">
        <v>541</v>
      </c>
      <c r="B2" s="153"/>
      <c r="C2" s="153"/>
      <c r="D2" s="153"/>
      <c r="E2" s="81"/>
      <c r="F2" s="81"/>
      <c r="G2" s="81"/>
      <c r="H2" s="81"/>
    </row>
    <row r="3" spans="1:4" ht="18" customHeight="1">
      <c r="A3" s="153"/>
      <c r="B3" s="153"/>
      <c r="C3" s="153"/>
      <c r="D3" s="153"/>
    </row>
    <row r="4" spans="1:4" ht="21" customHeight="1">
      <c r="A4" s="82"/>
      <c r="B4" s="82"/>
      <c r="C4" s="82"/>
      <c r="D4" s="95" t="s">
        <v>36</v>
      </c>
    </row>
    <row r="5" spans="1:4" ht="21.75" customHeight="1">
      <c r="A5" s="85" t="s">
        <v>136</v>
      </c>
      <c r="B5" s="85" t="s">
        <v>230</v>
      </c>
      <c r="C5" s="85" t="s">
        <v>231</v>
      </c>
      <c r="D5" s="85" t="s">
        <v>232</v>
      </c>
    </row>
    <row r="6" spans="1:4" ht="18.75" customHeight="1">
      <c r="A6" s="87" t="s">
        <v>160</v>
      </c>
      <c r="B6" s="87" t="s">
        <v>160</v>
      </c>
      <c r="C6" s="87" t="s">
        <v>160</v>
      </c>
      <c r="D6" s="87" t="s">
        <v>160</v>
      </c>
    </row>
    <row r="7" spans="1:8" ht="18.75" customHeight="1">
      <c r="A7" s="89"/>
      <c r="B7" s="101" t="s">
        <v>151</v>
      </c>
      <c r="C7" s="92">
        <v>2361.9</v>
      </c>
      <c r="D7" s="108"/>
      <c r="E7" s="19"/>
      <c r="F7" s="19"/>
      <c r="G7" s="19"/>
      <c r="H7" s="19"/>
    </row>
    <row r="8" spans="1:4" ht="21" customHeight="1">
      <c r="A8" s="89" t="s">
        <v>321</v>
      </c>
      <c r="B8" s="101" t="s">
        <v>322</v>
      </c>
      <c r="C8" s="92">
        <v>2361.9</v>
      </c>
      <c r="D8" s="108"/>
    </row>
    <row r="9" spans="1:4" ht="21" customHeight="1">
      <c r="A9" s="89" t="s">
        <v>323</v>
      </c>
      <c r="B9" s="101" t="s">
        <v>324</v>
      </c>
      <c r="C9" s="92">
        <v>195</v>
      </c>
      <c r="D9" s="108"/>
    </row>
    <row r="10" spans="1:4" ht="21" customHeight="1">
      <c r="A10" s="89" t="s">
        <v>542</v>
      </c>
      <c r="B10" s="101" t="s">
        <v>543</v>
      </c>
      <c r="C10" s="92">
        <v>100</v>
      </c>
      <c r="D10" s="108"/>
    </row>
    <row r="11" spans="1:4" ht="21" customHeight="1">
      <c r="A11" s="89" t="s">
        <v>542</v>
      </c>
      <c r="B11" s="101" t="s">
        <v>544</v>
      </c>
      <c r="C11" s="92">
        <v>9.8</v>
      </c>
      <c r="D11" s="108"/>
    </row>
    <row r="12" spans="1:4" ht="21" customHeight="1">
      <c r="A12" s="89" t="s">
        <v>542</v>
      </c>
      <c r="B12" s="101" t="s">
        <v>545</v>
      </c>
      <c r="C12" s="92">
        <v>85.2</v>
      </c>
      <c r="D12" s="108"/>
    </row>
    <row r="13" spans="1:4" ht="21" customHeight="1">
      <c r="A13" s="89" t="s">
        <v>325</v>
      </c>
      <c r="B13" s="101" t="s">
        <v>326</v>
      </c>
      <c r="C13" s="92">
        <v>15</v>
      </c>
      <c r="D13" s="108"/>
    </row>
    <row r="14" spans="1:4" ht="21" customHeight="1">
      <c r="A14" s="89" t="s">
        <v>542</v>
      </c>
      <c r="B14" s="101" t="s">
        <v>546</v>
      </c>
      <c r="C14" s="92">
        <v>15</v>
      </c>
      <c r="D14" s="108" t="s">
        <v>547</v>
      </c>
    </row>
    <row r="15" spans="1:4" ht="21" customHeight="1">
      <c r="A15" s="89" t="s">
        <v>329</v>
      </c>
      <c r="B15" s="101" t="s">
        <v>330</v>
      </c>
      <c r="C15" s="92">
        <v>10</v>
      </c>
      <c r="D15" s="108"/>
    </row>
    <row r="16" spans="1:4" ht="21" customHeight="1">
      <c r="A16" s="89" t="s">
        <v>542</v>
      </c>
      <c r="B16" s="101" t="s">
        <v>546</v>
      </c>
      <c r="C16" s="92">
        <v>10</v>
      </c>
      <c r="D16" s="108" t="s">
        <v>548</v>
      </c>
    </row>
    <row r="17" spans="1:4" ht="21" customHeight="1">
      <c r="A17" s="89" t="s">
        <v>331</v>
      </c>
      <c r="B17" s="101" t="s">
        <v>332</v>
      </c>
      <c r="C17" s="92">
        <v>208.9</v>
      </c>
      <c r="D17" s="108"/>
    </row>
    <row r="18" spans="1:4" ht="21" customHeight="1">
      <c r="A18" s="89" t="s">
        <v>542</v>
      </c>
      <c r="B18" s="101" t="s">
        <v>549</v>
      </c>
      <c r="C18" s="92">
        <v>148</v>
      </c>
      <c r="D18" s="108"/>
    </row>
    <row r="19" spans="1:4" ht="21" customHeight="1">
      <c r="A19" s="89" t="s">
        <v>542</v>
      </c>
      <c r="B19" s="101" t="s">
        <v>550</v>
      </c>
      <c r="C19" s="92">
        <v>50.9</v>
      </c>
      <c r="D19" s="108"/>
    </row>
    <row r="20" spans="1:8" ht="21" customHeight="1">
      <c r="A20" s="89" t="s">
        <v>542</v>
      </c>
      <c r="B20" s="101" t="s">
        <v>546</v>
      </c>
      <c r="C20" s="92">
        <v>10</v>
      </c>
      <c r="D20" s="108"/>
      <c r="H20" s="10"/>
    </row>
    <row r="21" spans="1:4" ht="21" customHeight="1">
      <c r="A21" s="89" t="s">
        <v>333</v>
      </c>
      <c r="B21" s="101" t="s">
        <v>334</v>
      </c>
      <c r="C21" s="92">
        <v>395</v>
      </c>
      <c r="D21" s="108"/>
    </row>
    <row r="22" spans="1:4" ht="18.75" customHeight="1">
      <c r="A22" s="89" t="s">
        <v>542</v>
      </c>
      <c r="B22" s="101" t="s">
        <v>551</v>
      </c>
      <c r="C22" s="92">
        <v>200</v>
      </c>
      <c r="D22" s="108"/>
    </row>
    <row r="23" spans="1:4" ht="18.75" customHeight="1">
      <c r="A23" s="89" t="s">
        <v>542</v>
      </c>
      <c r="B23" s="101" t="s">
        <v>552</v>
      </c>
      <c r="C23" s="92">
        <v>85</v>
      </c>
      <c r="D23" s="108"/>
    </row>
    <row r="24" spans="1:4" ht="18.75" customHeight="1">
      <c r="A24" s="89" t="s">
        <v>542</v>
      </c>
      <c r="B24" s="101" t="s">
        <v>544</v>
      </c>
      <c r="C24" s="92">
        <v>110</v>
      </c>
      <c r="D24" s="108"/>
    </row>
    <row r="25" spans="1:4" ht="18.75" customHeight="1">
      <c r="A25" s="89" t="s">
        <v>335</v>
      </c>
      <c r="B25" s="101" t="s">
        <v>336</v>
      </c>
      <c r="C25" s="92">
        <v>90</v>
      </c>
      <c r="D25" s="108"/>
    </row>
    <row r="26" spans="1:4" ht="18.75" customHeight="1">
      <c r="A26" s="89" t="s">
        <v>542</v>
      </c>
      <c r="B26" s="101" t="s">
        <v>546</v>
      </c>
      <c r="C26" s="92">
        <v>90</v>
      </c>
      <c r="D26" s="108" t="s">
        <v>553</v>
      </c>
    </row>
    <row r="27" spans="1:4" ht="18.75" customHeight="1">
      <c r="A27" s="89" t="s">
        <v>337</v>
      </c>
      <c r="B27" s="101" t="s">
        <v>338</v>
      </c>
      <c r="C27" s="92">
        <v>70</v>
      </c>
      <c r="D27" s="108"/>
    </row>
    <row r="28" spans="1:4" ht="18.75" customHeight="1">
      <c r="A28" s="89" t="s">
        <v>542</v>
      </c>
      <c r="B28" s="101" t="s">
        <v>554</v>
      </c>
      <c r="C28" s="92">
        <v>70</v>
      </c>
      <c r="D28" s="108"/>
    </row>
    <row r="29" spans="1:4" ht="18.75" customHeight="1">
      <c r="A29" s="89" t="s">
        <v>339</v>
      </c>
      <c r="B29" s="101" t="s">
        <v>340</v>
      </c>
      <c r="C29" s="92">
        <v>450</v>
      </c>
      <c r="D29" s="108"/>
    </row>
    <row r="30" spans="1:4" ht="18.75" customHeight="1">
      <c r="A30" s="89" t="s">
        <v>542</v>
      </c>
      <c r="B30" s="101" t="s">
        <v>555</v>
      </c>
      <c r="C30" s="92">
        <v>50</v>
      </c>
      <c r="D30" s="108" t="s">
        <v>556</v>
      </c>
    </row>
    <row r="31" spans="1:4" ht="18.75" customHeight="1">
      <c r="A31" s="89" t="s">
        <v>542</v>
      </c>
      <c r="B31" s="101" t="s">
        <v>557</v>
      </c>
      <c r="C31" s="92">
        <v>8</v>
      </c>
      <c r="D31" s="108" t="s">
        <v>558</v>
      </c>
    </row>
    <row r="32" spans="1:4" ht="18.75" customHeight="1">
      <c r="A32" s="89" t="s">
        <v>542</v>
      </c>
      <c r="B32" s="101" t="s">
        <v>546</v>
      </c>
      <c r="C32" s="92">
        <v>100</v>
      </c>
      <c r="D32" s="108" t="s">
        <v>559</v>
      </c>
    </row>
    <row r="33" spans="1:4" ht="18.75" customHeight="1">
      <c r="A33" s="89" t="s">
        <v>542</v>
      </c>
      <c r="B33" s="101" t="s">
        <v>560</v>
      </c>
      <c r="C33" s="92">
        <v>54</v>
      </c>
      <c r="D33" s="108" t="s">
        <v>561</v>
      </c>
    </row>
    <row r="34" spans="1:4" ht="18.75" customHeight="1">
      <c r="A34" s="89" t="s">
        <v>542</v>
      </c>
      <c r="B34" s="101" t="s">
        <v>562</v>
      </c>
      <c r="C34" s="92">
        <v>120</v>
      </c>
      <c r="D34" s="108" t="s">
        <v>563</v>
      </c>
    </row>
    <row r="35" spans="1:4" ht="18.75" customHeight="1">
      <c r="A35" s="89" t="s">
        <v>542</v>
      </c>
      <c r="B35" s="101" t="s">
        <v>564</v>
      </c>
      <c r="C35" s="92">
        <v>8</v>
      </c>
      <c r="D35" s="108" t="s">
        <v>565</v>
      </c>
    </row>
    <row r="36" spans="1:4" ht="18.75" customHeight="1">
      <c r="A36" s="89" t="s">
        <v>542</v>
      </c>
      <c r="B36" s="101" t="s">
        <v>566</v>
      </c>
      <c r="C36" s="92">
        <v>110</v>
      </c>
      <c r="D36" s="108" t="s">
        <v>567</v>
      </c>
    </row>
    <row r="37" spans="1:4" ht="18.75" customHeight="1">
      <c r="A37" s="89" t="s">
        <v>341</v>
      </c>
      <c r="B37" s="101" t="s">
        <v>342</v>
      </c>
      <c r="C37" s="92">
        <v>100</v>
      </c>
      <c r="D37" s="108"/>
    </row>
    <row r="38" spans="1:4" ht="18.75" customHeight="1">
      <c r="A38" s="89" t="s">
        <v>542</v>
      </c>
      <c r="B38" s="101" t="s">
        <v>552</v>
      </c>
      <c r="C38" s="92">
        <v>100</v>
      </c>
      <c r="D38" s="108"/>
    </row>
    <row r="39" spans="1:4" ht="18.75" customHeight="1">
      <c r="A39" s="89" t="s">
        <v>343</v>
      </c>
      <c r="B39" s="101" t="s">
        <v>344</v>
      </c>
      <c r="C39" s="92">
        <v>107</v>
      </c>
      <c r="D39" s="108"/>
    </row>
    <row r="40" spans="1:4" ht="18.75" customHeight="1">
      <c r="A40" s="89" t="s">
        <v>542</v>
      </c>
      <c r="B40" s="101" t="s">
        <v>568</v>
      </c>
      <c r="C40" s="92">
        <v>42</v>
      </c>
      <c r="D40" s="108"/>
    </row>
    <row r="41" spans="1:4" ht="18.75" customHeight="1">
      <c r="A41" s="89" t="s">
        <v>542</v>
      </c>
      <c r="B41" s="101" t="s">
        <v>552</v>
      </c>
      <c r="C41" s="92">
        <v>15</v>
      </c>
      <c r="D41" s="108"/>
    </row>
    <row r="42" spans="1:4" ht="18.75" customHeight="1">
      <c r="A42" s="89" t="s">
        <v>542</v>
      </c>
      <c r="B42" s="101" t="s">
        <v>544</v>
      </c>
      <c r="C42" s="92">
        <v>50</v>
      </c>
      <c r="D42" s="108"/>
    </row>
    <row r="43" spans="1:4" ht="18.75" customHeight="1">
      <c r="A43" s="89" t="s">
        <v>345</v>
      </c>
      <c r="B43" s="101" t="s">
        <v>346</v>
      </c>
      <c r="C43" s="92">
        <v>109</v>
      </c>
      <c r="D43" s="108"/>
    </row>
    <row r="44" spans="1:4" ht="18.75" customHeight="1">
      <c r="A44" s="89" t="s">
        <v>542</v>
      </c>
      <c r="B44" s="101" t="s">
        <v>569</v>
      </c>
      <c r="C44" s="92">
        <v>29</v>
      </c>
      <c r="D44" s="108" t="s">
        <v>570</v>
      </c>
    </row>
    <row r="45" spans="1:4" ht="18.75" customHeight="1">
      <c r="A45" s="89" t="s">
        <v>542</v>
      </c>
      <c r="B45" s="101" t="s">
        <v>546</v>
      </c>
      <c r="C45" s="92">
        <v>10</v>
      </c>
      <c r="D45" s="108" t="s">
        <v>571</v>
      </c>
    </row>
    <row r="46" spans="1:4" ht="18.75" customHeight="1">
      <c r="A46" s="89" t="s">
        <v>542</v>
      </c>
      <c r="B46" s="101" t="s">
        <v>572</v>
      </c>
      <c r="C46" s="92">
        <v>50</v>
      </c>
      <c r="D46" s="108" t="s">
        <v>573</v>
      </c>
    </row>
    <row r="47" spans="1:4" ht="18.75" customHeight="1">
      <c r="A47" s="89" t="s">
        <v>542</v>
      </c>
      <c r="B47" s="101" t="s">
        <v>574</v>
      </c>
      <c r="C47" s="92">
        <v>20</v>
      </c>
      <c r="D47" s="108" t="s">
        <v>575</v>
      </c>
    </row>
    <row r="48" spans="1:4" ht="18.75" customHeight="1">
      <c r="A48" s="89" t="s">
        <v>347</v>
      </c>
      <c r="B48" s="101" t="s">
        <v>348</v>
      </c>
      <c r="C48" s="92">
        <v>260</v>
      </c>
      <c r="D48" s="108"/>
    </row>
    <row r="49" spans="1:4" ht="18.75" customHeight="1">
      <c r="A49" s="89" t="s">
        <v>542</v>
      </c>
      <c r="B49" s="101" t="s">
        <v>576</v>
      </c>
      <c r="C49" s="92">
        <v>260</v>
      </c>
      <c r="D49" s="108"/>
    </row>
    <row r="50" spans="1:4" ht="18.75" customHeight="1">
      <c r="A50" s="89" t="s">
        <v>349</v>
      </c>
      <c r="B50" s="101" t="s">
        <v>350</v>
      </c>
      <c r="C50" s="92">
        <v>140</v>
      </c>
      <c r="D50" s="108"/>
    </row>
    <row r="51" spans="1:4" ht="18.75" customHeight="1">
      <c r="A51" s="89" t="s">
        <v>542</v>
      </c>
      <c r="B51" s="101" t="s">
        <v>577</v>
      </c>
      <c r="C51" s="92">
        <v>140</v>
      </c>
      <c r="D51" s="108"/>
    </row>
    <row r="52" spans="1:4" ht="18.75" customHeight="1">
      <c r="A52" s="89" t="s">
        <v>355</v>
      </c>
      <c r="B52" s="101" t="s">
        <v>356</v>
      </c>
      <c r="C52" s="92">
        <v>30</v>
      </c>
      <c r="D52" s="108"/>
    </row>
    <row r="53" spans="1:4" ht="18.75" customHeight="1">
      <c r="A53" s="89" t="s">
        <v>542</v>
      </c>
      <c r="B53" s="101" t="s">
        <v>578</v>
      </c>
      <c r="C53" s="92">
        <v>30</v>
      </c>
      <c r="D53" s="108"/>
    </row>
    <row r="54" spans="1:4" ht="18.75" customHeight="1">
      <c r="A54" s="89" t="s">
        <v>357</v>
      </c>
      <c r="B54" s="101" t="s">
        <v>358</v>
      </c>
      <c r="C54" s="92">
        <v>15</v>
      </c>
      <c r="D54" s="108"/>
    </row>
    <row r="55" spans="1:4" ht="18.75" customHeight="1">
      <c r="A55" s="89" t="s">
        <v>542</v>
      </c>
      <c r="B55" s="101" t="s">
        <v>552</v>
      </c>
      <c r="C55" s="92">
        <v>15</v>
      </c>
      <c r="D55" s="108"/>
    </row>
    <row r="56" spans="1:4" ht="18.75" customHeight="1">
      <c r="A56" s="89" t="s">
        <v>359</v>
      </c>
      <c r="B56" s="101" t="s">
        <v>360</v>
      </c>
      <c r="C56" s="92">
        <v>117</v>
      </c>
      <c r="D56" s="108"/>
    </row>
    <row r="57" spans="1:4" ht="18.75" customHeight="1">
      <c r="A57" s="89" t="s">
        <v>542</v>
      </c>
      <c r="B57" s="101" t="s">
        <v>552</v>
      </c>
      <c r="C57" s="92">
        <v>17</v>
      </c>
      <c r="D57" s="108"/>
    </row>
    <row r="58" spans="1:4" ht="18.75" customHeight="1">
      <c r="A58" s="89" t="s">
        <v>542</v>
      </c>
      <c r="B58" s="101" t="s">
        <v>579</v>
      </c>
      <c r="C58" s="92">
        <v>100</v>
      </c>
      <c r="D58" s="108"/>
    </row>
    <row r="59" spans="1:4" ht="18.75" customHeight="1">
      <c r="A59" s="89" t="s">
        <v>361</v>
      </c>
      <c r="B59" s="101" t="s">
        <v>362</v>
      </c>
      <c r="C59" s="92">
        <v>50</v>
      </c>
      <c r="D59" s="108"/>
    </row>
    <row r="60" spans="1:4" ht="18.75" customHeight="1">
      <c r="A60" s="89" t="s">
        <v>542</v>
      </c>
      <c r="B60" s="101" t="s">
        <v>545</v>
      </c>
      <c r="C60" s="92">
        <v>50</v>
      </c>
      <c r="D60" s="108"/>
    </row>
  </sheetData>
  <sheetProtection/>
  <mergeCells count="1">
    <mergeCell ref="A2:D3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showGridLines="0" showZeros="0" zoomScalePageLayoutView="0" workbookViewId="0" topLeftCell="A1">
      <selection activeCell="K31" sqref="K31"/>
    </sheetView>
  </sheetViews>
  <sheetFormatPr defaultColWidth="9.16015625" defaultRowHeight="11.25"/>
  <cols>
    <col min="1" max="2" width="4.33203125" style="109" customWidth="1"/>
    <col min="3" max="3" width="4.16015625" style="109" customWidth="1"/>
    <col min="4" max="4" width="11.5" style="109" customWidth="1"/>
    <col min="5" max="5" width="27.83203125" style="109" customWidth="1"/>
    <col min="6" max="6" width="16.5" style="109" customWidth="1"/>
    <col min="7" max="7" width="19.16015625" style="109" customWidth="1"/>
    <col min="8" max="8" width="9.83203125" style="109" customWidth="1"/>
    <col min="9" max="9" width="7.66015625" style="109" customWidth="1"/>
    <col min="10" max="10" width="6" style="109" customWidth="1"/>
    <col min="11" max="11" width="7.33203125" style="109" customWidth="1"/>
    <col min="12" max="12" width="5.16015625" style="109" customWidth="1"/>
    <col min="13" max="13" width="10" style="109" customWidth="1"/>
    <col min="14" max="14" width="7.66015625" style="109" customWidth="1"/>
    <col min="15" max="15" width="11.33203125" style="109" customWidth="1"/>
    <col min="16" max="16" width="9.16015625" style="109" customWidth="1"/>
    <col min="17" max="16384" width="9.16015625" style="109" customWidth="1"/>
  </cols>
  <sheetData>
    <row r="1" spans="1:2" ht="23.25" customHeight="1">
      <c r="A1" s="156" t="s">
        <v>619</v>
      </c>
      <c r="B1" s="156"/>
    </row>
    <row r="2" spans="1:16" ht="31.5" customHeight="1">
      <c r="A2" s="161" t="s">
        <v>909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</row>
    <row r="3" spans="1:16" ht="18" customHeight="1">
      <c r="A3" s="152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</row>
    <row r="4" ht="12.75" customHeight="1">
      <c r="P4" s="109" t="s">
        <v>36</v>
      </c>
    </row>
    <row r="5" spans="1:16" ht="33" customHeight="1">
      <c r="A5" s="151" t="s">
        <v>233</v>
      </c>
      <c r="B5" s="151"/>
      <c r="C5" s="157"/>
      <c r="D5" s="157" t="s">
        <v>136</v>
      </c>
      <c r="E5" s="157" t="s">
        <v>234</v>
      </c>
      <c r="F5" s="157" t="s">
        <v>235</v>
      </c>
      <c r="G5" s="157" t="s">
        <v>236</v>
      </c>
      <c r="H5" s="157" t="s">
        <v>580</v>
      </c>
      <c r="I5" s="151" t="s">
        <v>237</v>
      </c>
      <c r="J5" s="158" t="s">
        <v>238</v>
      </c>
      <c r="K5" s="157"/>
      <c r="L5" s="151" t="s">
        <v>239</v>
      </c>
      <c r="M5" s="157"/>
      <c r="N5" s="157" t="s">
        <v>240</v>
      </c>
      <c r="O5" s="157" t="s">
        <v>241</v>
      </c>
      <c r="P5" s="151" t="s">
        <v>242</v>
      </c>
    </row>
    <row r="6" spans="1:16" ht="21.75" customHeight="1">
      <c r="A6" s="13" t="s">
        <v>243</v>
      </c>
      <c r="B6" s="13" t="s">
        <v>244</v>
      </c>
      <c r="C6" s="14" t="s">
        <v>245</v>
      </c>
      <c r="D6" s="159"/>
      <c r="E6" s="159"/>
      <c r="F6" s="159"/>
      <c r="G6" s="159"/>
      <c r="H6" s="159"/>
      <c r="I6" s="160"/>
      <c r="J6" s="15" t="s">
        <v>243</v>
      </c>
      <c r="K6" s="13" t="s">
        <v>244</v>
      </c>
      <c r="L6" s="13" t="s">
        <v>243</v>
      </c>
      <c r="M6" s="14" t="s">
        <v>244</v>
      </c>
      <c r="N6" s="159"/>
      <c r="O6" s="159"/>
      <c r="P6" s="160"/>
    </row>
    <row r="7" spans="1:16" ht="21.75" customHeight="1">
      <c r="A7" s="110"/>
      <c r="B7" s="110"/>
      <c r="C7" s="110"/>
      <c r="D7" s="110"/>
      <c r="E7" s="111" t="s">
        <v>151</v>
      </c>
      <c r="F7" s="111"/>
      <c r="G7" s="111"/>
      <c r="H7" s="111"/>
      <c r="I7" s="112">
        <v>1195</v>
      </c>
      <c r="J7" s="113"/>
      <c r="K7" s="114"/>
      <c r="L7" s="113"/>
      <c r="M7" s="115"/>
      <c r="N7" s="114"/>
      <c r="O7" s="116">
        <v>496.8</v>
      </c>
      <c r="P7" s="117"/>
    </row>
    <row r="8" spans="1:16" ht="21" customHeight="1">
      <c r="A8" s="110"/>
      <c r="B8" s="110"/>
      <c r="C8" s="110"/>
      <c r="D8" s="110" t="s">
        <v>321</v>
      </c>
      <c r="E8" s="111" t="s">
        <v>322</v>
      </c>
      <c r="F8" s="111"/>
      <c r="G8" s="111"/>
      <c r="H8" s="111"/>
      <c r="I8" s="112">
        <v>1195</v>
      </c>
      <c r="J8" s="113"/>
      <c r="K8" s="114"/>
      <c r="L8" s="113"/>
      <c r="M8" s="115"/>
      <c r="N8" s="114"/>
      <c r="O8" s="116">
        <v>496.8</v>
      </c>
      <c r="P8" s="117"/>
    </row>
    <row r="9" spans="1:16" ht="21" customHeight="1">
      <c r="A9" s="110"/>
      <c r="B9" s="110"/>
      <c r="C9" s="110"/>
      <c r="D9" s="110" t="s">
        <v>323</v>
      </c>
      <c r="E9" s="111" t="s">
        <v>324</v>
      </c>
      <c r="F9" s="111"/>
      <c r="G9" s="111"/>
      <c r="H9" s="111"/>
      <c r="I9" s="112">
        <v>1</v>
      </c>
      <c r="J9" s="113"/>
      <c r="K9" s="114"/>
      <c r="L9" s="113"/>
      <c r="M9" s="115"/>
      <c r="N9" s="114"/>
      <c r="O9" s="116">
        <v>9.8</v>
      </c>
      <c r="P9" s="117"/>
    </row>
    <row r="10" spans="1:16" ht="21" customHeight="1">
      <c r="A10" s="110" t="s">
        <v>373</v>
      </c>
      <c r="B10" s="110" t="s">
        <v>581</v>
      </c>
      <c r="C10" s="110" t="s">
        <v>581</v>
      </c>
      <c r="D10" s="110" t="s">
        <v>542</v>
      </c>
      <c r="E10" s="111" t="s">
        <v>544</v>
      </c>
      <c r="F10" s="111" t="s">
        <v>582</v>
      </c>
      <c r="G10" s="111" t="s">
        <v>583</v>
      </c>
      <c r="H10" s="111"/>
      <c r="I10" s="112">
        <v>1</v>
      </c>
      <c r="J10" s="113" t="s">
        <v>452</v>
      </c>
      <c r="K10" s="114" t="s">
        <v>584</v>
      </c>
      <c r="L10" s="113" t="s">
        <v>585</v>
      </c>
      <c r="M10" s="115" t="s">
        <v>456</v>
      </c>
      <c r="N10" s="114"/>
      <c r="O10" s="116">
        <v>9.8</v>
      </c>
      <c r="P10" s="117"/>
    </row>
    <row r="11" spans="1:16" ht="21" customHeight="1">
      <c r="A11" s="110"/>
      <c r="B11" s="110"/>
      <c r="C11" s="110"/>
      <c r="D11" s="110" t="s">
        <v>333</v>
      </c>
      <c r="E11" s="111" t="s">
        <v>334</v>
      </c>
      <c r="F11" s="111"/>
      <c r="G11" s="111"/>
      <c r="H11" s="111"/>
      <c r="I11" s="112">
        <v>1</v>
      </c>
      <c r="J11" s="113"/>
      <c r="K11" s="114"/>
      <c r="L11" s="113"/>
      <c r="M11" s="115"/>
      <c r="N11" s="114"/>
      <c r="O11" s="116">
        <v>80</v>
      </c>
      <c r="P11" s="117"/>
    </row>
    <row r="12" spans="1:16" ht="21" customHeight="1">
      <c r="A12" s="110" t="s">
        <v>373</v>
      </c>
      <c r="B12" s="110" t="s">
        <v>586</v>
      </c>
      <c r="C12" s="110" t="s">
        <v>587</v>
      </c>
      <c r="D12" s="110" t="s">
        <v>542</v>
      </c>
      <c r="E12" s="111" t="s">
        <v>544</v>
      </c>
      <c r="F12" s="111" t="s">
        <v>582</v>
      </c>
      <c r="G12" s="111" t="s">
        <v>588</v>
      </c>
      <c r="H12" s="111"/>
      <c r="I12" s="112">
        <v>1</v>
      </c>
      <c r="J12" s="113" t="s">
        <v>452</v>
      </c>
      <c r="K12" s="114" t="s">
        <v>584</v>
      </c>
      <c r="L12" s="113"/>
      <c r="M12" s="115"/>
      <c r="N12" s="114"/>
      <c r="O12" s="116">
        <v>80</v>
      </c>
      <c r="P12" s="117"/>
    </row>
    <row r="13" spans="1:16" ht="21" customHeight="1">
      <c r="A13" s="110"/>
      <c r="B13" s="110"/>
      <c r="C13" s="110"/>
      <c r="D13" s="110" t="s">
        <v>339</v>
      </c>
      <c r="E13" s="111" t="s">
        <v>340</v>
      </c>
      <c r="F13" s="111"/>
      <c r="G13" s="111"/>
      <c r="H13" s="111"/>
      <c r="I13" s="112">
        <v>1190</v>
      </c>
      <c r="J13" s="113"/>
      <c r="K13" s="114"/>
      <c r="L13" s="113"/>
      <c r="M13" s="115"/>
      <c r="N13" s="114"/>
      <c r="O13" s="116">
        <v>350</v>
      </c>
      <c r="P13" s="117"/>
    </row>
    <row r="14" spans="1:16" ht="21" customHeight="1">
      <c r="A14" s="110" t="s">
        <v>373</v>
      </c>
      <c r="B14" s="110" t="s">
        <v>589</v>
      </c>
      <c r="C14" s="110" t="s">
        <v>590</v>
      </c>
      <c r="D14" s="110" t="s">
        <v>542</v>
      </c>
      <c r="E14" s="111" t="s">
        <v>555</v>
      </c>
      <c r="F14" s="111" t="s">
        <v>591</v>
      </c>
      <c r="G14" s="111" t="s">
        <v>556</v>
      </c>
      <c r="H14" s="111" t="s">
        <v>592</v>
      </c>
      <c r="I14" s="112">
        <v>150</v>
      </c>
      <c r="J14" s="113" t="s">
        <v>529</v>
      </c>
      <c r="K14" s="114" t="s">
        <v>593</v>
      </c>
      <c r="L14" s="113" t="s">
        <v>594</v>
      </c>
      <c r="M14" s="115" t="s">
        <v>535</v>
      </c>
      <c r="N14" s="114" t="s">
        <v>595</v>
      </c>
      <c r="O14" s="116">
        <v>50</v>
      </c>
      <c r="P14" s="117"/>
    </row>
    <row r="15" spans="1:16" ht="21" customHeight="1">
      <c r="A15" s="110" t="s">
        <v>373</v>
      </c>
      <c r="B15" s="110" t="s">
        <v>589</v>
      </c>
      <c r="C15" s="110" t="s">
        <v>590</v>
      </c>
      <c r="D15" s="110" t="s">
        <v>542</v>
      </c>
      <c r="E15" s="111" t="s">
        <v>557</v>
      </c>
      <c r="F15" s="111" t="s">
        <v>596</v>
      </c>
      <c r="G15" s="111" t="s">
        <v>558</v>
      </c>
      <c r="H15" s="111" t="s">
        <v>597</v>
      </c>
      <c r="I15" s="112">
        <v>40</v>
      </c>
      <c r="J15" s="113" t="s">
        <v>529</v>
      </c>
      <c r="K15" s="114" t="s">
        <v>598</v>
      </c>
      <c r="L15" s="113" t="s">
        <v>594</v>
      </c>
      <c r="M15" s="115" t="s">
        <v>535</v>
      </c>
      <c r="N15" s="114" t="s">
        <v>595</v>
      </c>
      <c r="O15" s="116">
        <v>8</v>
      </c>
      <c r="P15" s="117"/>
    </row>
    <row r="16" spans="1:16" ht="21" customHeight="1">
      <c r="A16" s="110" t="s">
        <v>373</v>
      </c>
      <c r="B16" s="110" t="s">
        <v>589</v>
      </c>
      <c r="C16" s="110" t="s">
        <v>590</v>
      </c>
      <c r="D16" s="110" t="s">
        <v>542</v>
      </c>
      <c r="E16" s="111" t="s">
        <v>560</v>
      </c>
      <c r="F16" s="111" t="s">
        <v>599</v>
      </c>
      <c r="G16" s="111" t="s">
        <v>600</v>
      </c>
      <c r="H16" s="111"/>
      <c r="I16" s="112">
        <v>0</v>
      </c>
      <c r="J16" s="113" t="s">
        <v>452</v>
      </c>
      <c r="K16" s="114" t="s">
        <v>601</v>
      </c>
      <c r="L16" s="113" t="s">
        <v>602</v>
      </c>
      <c r="M16" s="115" t="s">
        <v>458</v>
      </c>
      <c r="N16" s="114" t="s">
        <v>595</v>
      </c>
      <c r="O16" s="116">
        <v>54</v>
      </c>
      <c r="P16" s="117"/>
    </row>
    <row r="17" spans="1:16" ht="21" customHeight="1">
      <c r="A17" s="110" t="s">
        <v>373</v>
      </c>
      <c r="B17" s="110" t="s">
        <v>589</v>
      </c>
      <c r="C17" s="110" t="s">
        <v>590</v>
      </c>
      <c r="D17" s="110" t="s">
        <v>542</v>
      </c>
      <c r="E17" s="111" t="s">
        <v>562</v>
      </c>
      <c r="F17" s="111" t="s">
        <v>582</v>
      </c>
      <c r="G17" s="111" t="s">
        <v>603</v>
      </c>
      <c r="H17" s="111"/>
      <c r="I17" s="112">
        <v>0</v>
      </c>
      <c r="J17" s="113" t="s">
        <v>452</v>
      </c>
      <c r="K17" s="114" t="s">
        <v>584</v>
      </c>
      <c r="L17" s="113" t="s">
        <v>602</v>
      </c>
      <c r="M17" s="115" t="s">
        <v>458</v>
      </c>
      <c r="N17" s="114" t="s">
        <v>247</v>
      </c>
      <c r="O17" s="116">
        <v>120</v>
      </c>
      <c r="P17" s="117"/>
    </row>
    <row r="18" spans="1:16" ht="21" customHeight="1">
      <c r="A18" s="110" t="s">
        <v>373</v>
      </c>
      <c r="B18" s="110" t="s">
        <v>589</v>
      </c>
      <c r="C18" s="110" t="s">
        <v>590</v>
      </c>
      <c r="D18" s="110" t="s">
        <v>542</v>
      </c>
      <c r="E18" s="111" t="s">
        <v>564</v>
      </c>
      <c r="F18" s="111" t="s">
        <v>596</v>
      </c>
      <c r="G18" s="111" t="s">
        <v>565</v>
      </c>
      <c r="H18" s="111" t="s">
        <v>604</v>
      </c>
      <c r="I18" s="112">
        <v>1000</v>
      </c>
      <c r="J18" s="113" t="s">
        <v>529</v>
      </c>
      <c r="K18" s="114" t="s">
        <v>598</v>
      </c>
      <c r="L18" s="113" t="s">
        <v>594</v>
      </c>
      <c r="M18" s="115" t="s">
        <v>535</v>
      </c>
      <c r="N18" s="114" t="s">
        <v>247</v>
      </c>
      <c r="O18" s="116">
        <v>8</v>
      </c>
      <c r="P18" s="117"/>
    </row>
    <row r="19" spans="1:16" ht="21" customHeight="1">
      <c r="A19" s="110" t="s">
        <v>373</v>
      </c>
      <c r="B19" s="110" t="s">
        <v>589</v>
      </c>
      <c r="C19" s="110" t="s">
        <v>590</v>
      </c>
      <c r="D19" s="110" t="s">
        <v>542</v>
      </c>
      <c r="E19" s="111" t="s">
        <v>566</v>
      </c>
      <c r="F19" s="111" t="s">
        <v>605</v>
      </c>
      <c r="G19" s="111" t="s">
        <v>567</v>
      </c>
      <c r="H19" s="111"/>
      <c r="I19" s="112">
        <v>0</v>
      </c>
      <c r="J19" s="113" t="s">
        <v>452</v>
      </c>
      <c r="K19" s="114" t="s">
        <v>606</v>
      </c>
      <c r="L19" s="113" t="s">
        <v>602</v>
      </c>
      <c r="M19" s="115" t="s">
        <v>458</v>
      </c>
      <c r="N19" s="114" t="s">
        <v>595</v>
      </c>
      <c r="O19" s="116">
        <v>110</v>
      </c>
      <c r="P19" s="117"/>
    </row>
    <row r="20" spans="1:16" ht="21" customHeight="1">
      <c r="A20" s="110"/>
      <c r="B20" s="110"/>
      <c r="C20" s="110"/>
      <c r="D20" s="110" t="s">
        <v>345</v>
      </c>
      <c r="E20" s="111" t="s">
        <v>346</v>
      </c>
      <c r="F20" s="111"/>
      <c r="G20" s="111"/>
      <c r="H20" s="111"/>
      <c r="I20" s="112">
        <v>3</v>
      </c>
      <c r="J20" s="113"/>
      <c r="K20" s="114"/>
      <c r="L20" s="113"/>
      <c r="M20" s="115"/>
      <c r="N20" s="114"/>
      <c r="O20" s="116">
        <v>47</v>
      </c>
      <c r="P20" s="117"/>
    </row>
    <row r="21" spans="1:16" ht="21" customHeight="1">
      <c r="A21" s="110" t="s">
        <v>373</v>
      </c>
      <c r="B21" s="110" t="s">
        <v>587</v>
      </c>
      <c r="C21" s="110" t="s">
        <v>587</v>
      </c>
      <c r="D21" s="110" t="s">
        <v>542</v>
      </c>
      <c r="E21" s="111" t="s">
        <v>572</v>
      </c>
      <c r="F21" s="111" t="s">
        <v>607</v>
      </c>
      <c r="G21" s="111" t="s">
        <v>608</v>
      </c>
      <c r="H21" s="111" t="s">
        <v>609</v>
      </c>
      <c r="I21" s="112">
        <v>1</v>
      </c>
      <c r="J21" s="113" t="s">
        <v>529</v>
      </c>
      <c r="K21" s="114" t="s">
        <v>593</v>
      </c>
      <c r="L21" s="113" t="s">
        <v>594</v>
      </c>
      <c r="M21" s="115" t="s">
        <v>535</v>
      </c>
      <c r="N21" s="114" t="s">
        <v>610</v>
      </c>
      <c r="O21" s="116">
        <v>24</v>
      </c>
      <c r="P21" s="117"/>
    </row>
    <row r="22" spans="1:16" ht="30" customHeight="1">
      <c r="A22" s="110" t="s">
        <v>373</v>
      </c>
      <c r="B22" s="110" t="s">
        <v>587</v>
      </c>
      <c r="C22" s="110" t="s">
        <v>587</v>
      </c>
      <c r="D22" s="110" t="s">
        <v>542</v>
      </c>
      <c r="E22" s="111" t="s">
        <v>572</v>
      </c>
      <c r="F22" s="111" t="s">
        <v>607</v>
      </c>
      <c r="G22" s="111" t="s">
        <v>611</v>
      </c>
      <c r="H22" s="111" t="s">
        <v>612</v>
      </c>
      <c r="I22" s="112">
        <v>1</v>
      </c>
      <c r="J22" s="113" t="s">
        <v>529</v>
      </c>
      <c r="K22" s="114" t="s">
        <v>593</v>
      </c>
      <c r="L22" s="113" t="s">
        <v>594</v>
      </c>
      <c r="M22" s="115" t="s">
        <v>535</v>
      </c>
      <c r="N22" s="114" t="s">
        <v>610</v>
      </c>
      <c r="O22" s="116">
        <v>11</v>
      </c>
      <c r="P22" s="117"/>
    </row>
    <row r="23" spans="1:16" ht="30" customHeight="1">
      <c r="A23" s="110" t="s">
        <v>373</v>
      </c>
      <c r="B23" s="110" t="s">
        <v>587</v>
      </c>
      <c r="C23" s="110" t="s">
        <v>587</v>
      </c>
      <c r="D23" s="110" t="s">
        <v>542</v>
      </c>
      <c r="E23" s="111" t="s">
        <v>572</v>
      </c>
      <c r="F23" s="111" t="s">
        <v>613</v>
      </c>
      <c r="G23" s="111" t="s">
        <v>614</v>
      </c>
      <c r="H23" s="111" t="s">
        <v>615</v>
      </c>
      <c r="I23" s="112">
        <v>1</v>
      </c>
      <c r="J23" s="113" t="s">
        <v>529</v>
      </c>
      <c r="K23" s="114" t="s">
        <v>593</v>
      </c>
      <c r="L23" s="113" t="s">
        <v>594</v>
      </c>
      <c r="M23" s="115" t="s">
        <v>535</v>
      </c>
      <c r="N23" s="114" t="s">
        <v>610</v>
      </c>
      <c r="O23" s="116">
        <v>12</v>
      </c>
      <c r="P23" s="117"/>
    </row>
    <row r="24" spans="1:16" ht="30" customHeight="1">
      <c r="A24" s="110"/>
      <c r="B24" s="110"/>
      <c r="C24" s="110"/>
      <c r="D24" s="110" t="s">
        <v>359</v>
      </c>
      <c r="E24" s="111" t="s">
        <v>360</v>
      </c>
      <c r="F24" s="111"/>
      <c r="G24" s="111"/>
      <c r="H24" s="111"/>
      <c r="I24" s="112">
        <v>0</v>
      </c>
      <c r="J24" s="113"/>
      <c r="K24" s="114"/>
      <c r="L24" s="113"/>
      <c r="M24" s="115"/>
      <c r="N24" s="114"/>
      <c r="O24" s="116">
        <v>10</v>
      </c>
      <c r="P24" s="117"/>
    </row>
    <row r="25" spans="1:16" ht="30" customHeight="1">
      <c r="A25" s="110" t="s">
        <v>373</v>
      </c>
      <c r="B25" s="110" t="s">
        <v>589</v>
      </c>
      <c r="C25" s="110" t="s">
        <v>581</v>
      </c>
      <c r="D25" s="110" t="s">
        <v>542</v>
      </c>
      <c r="E25" s="111" t="s">
        <v>579</v>
      </c>
      <c r="F25" s="111"/>
      <c r="G25" s="111" t="s">
        <v>616</v>
      </c>
      <c r="H25" s="111"/>
      <c r="I25" s="112">
        <v>0</v>
      </c>
      <c r="J25" s="113" t="s">
        <v>452</v>
      </c>
      <c r="K25" s="114" t="s">
        <v>617</v>
      </c>
      <c r="L25" s="113" t="s">
        <v>602</v>
      </c>
      <c r="M25" s="115" t="s">
        <v>458</v>
      </c>
      <c r="N25" s="114" t="s">
        <v>618</v>
      </c>
      <c r="O25" s="116">
        <v>10</v>
      </c>
      <c r="P25" s="117"/>
    </row>
  </sheetData>
  <sheetProtection/>
  <mergeCells count="14">
    <mergeCell ref="N5:N6"/>
    <mergeCell ref="O5:O6"/>
    <mergeCell ref="P5:P6"/>
    <mergeCell ref="A2:P3"/>
    <mergeCell ref="A1:B1"/>
    <mergeCell ref="A5:C5"/>
    <mergeCell ref="J5:K5"/>
    <mergeCell ref="L5:M5"/>
    <mergeCell ref="D5:D6"/>
    <mergeCell ref="E5:E6"/>
    <mergeCell ref="F5:F6"/>
    <mergeCell ref="G5:G6"/>
    <mergeCell ref="H5:H6"/>
    <mergeCell ref="I5:I6"/>
  </mergeCells>
  <printOptions horizontalCentered="1"/>
  <pageMargins left="0.3543307086614173" right="0.3543307086614173" top="0.7874015748031497" bottom="0.7874015748031497" header="0.5118110236220472" footer="0.5118110236220472"/>
  <pageSetup fitToHeight="1" fitToWidth="1" horizontalDpi="600" verticalDpi="600" orientation="landscape" paperSize="9" scale="6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26"/>
  <sheetViews>
    <sheetView showGridLines="0" showZeros="0" zoomScalePageLayoutView="0" workbookViewId="0" topLeftCell="A1">
      <selection activeCell="I24" sqref="I24"/>
    </sheetView>
  </sheetViews>
  <sheetFormatPr defaultColWidth="9.16015625" defaultRowHeight="11.25"/>
  <cols>
    <col min="1" max="1" width="8" style="0" customWidth="1"/>
    <col min="2" max="2" width="31" style="0" customWidth="1"/>
    <col min="3" max="3" width="9.5" style="0" customWidth="1"/>
    <col min="4" max="4" width="7.16015625" style="0" customWidth="1"/>
    <col min="5" max="5" width="6.33203125" style="0" customWidth="1"/>
    <col min="6" max="6" width="6.16015625" style="0" customWidth="1"/>
    <col min="7" max="7" width="7.16015625" style="0" customWidth="1"/>
    <col min="8" max="8" width="5.83203125" style="0" customWidth="1"/>
    <col min="9" max="9" width="7.33203125" style="0" customWidth="1"/>
    <col min="10" max="10" width="6" style="0" customWidth="1"/>
    <col min="11" max="11" width="6.66015625" style="0" customWidth="1"/>
    <col min="12" max="12" width="9.16015625" style="0" customWidth="1"/>
    <col min="13" max="13" width="7.5" style="0" customWidth="1"/>
    <col min="14" max="14" width="6" style="0" customWidth="1"/>
    <col min="15" max="15" width="5.66015625" style="0" customWidth="1"/>
    <col min="16" max="16" width="7.66015625" style="0" customWidth="1"/>
    <col min="17" max="17" width="6.5" style="0" customWidth="1"/>
    <col min="18" max="18" width="8.16015625" style="0" customWidth="1"/>
    <col min="19" max="19" width="7.16015625" style="0" customWidth="1"/>
    <col min="20" max="20" width="6" style="0" customWidth="1"/>
    <col min="21" max="21" width="7.83203125" style="0" customWidth="1"/>
    <col min="22" max="23" width="7.16015625" style="0" customWidth="1"/>
    <col min="24" max="24" width="6.83203125" style="0" customWidth="1"/>
    <col min="25" max="25" width="7" style="0" customWidth="1"/>
    <col min="26" max="26" width="6.5" style="0" customWidth="1"/>
    <col min="27" max="27" width="7.5" style="0" customWidth="1"/>
    <col min="28" max="28" width="6.83203125" style="0" customWidth="1"/>
    <col min="29" max="29" width="8.16015625" style="0" customWidth="1"/>
  </cols>
  <sheetData>
    <row r="1" ht="22.5" customHeight="1">
      <c r="A1" s="77" t="s">
        <v>620</v>
      </c>
    </row>
    <row r="2" spans="1:29" ht="35.25" customHeight="1">
      <c r="A2" s="148" t="s">
        <v>30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</row>
    <row r="3" ht="18.75" customHeight="1">
      <c r="AC3" s="11" t="s">
        <v>36</v>
      </c>
    </row>
    <row r="4" spans="1:29" ht="25.5" customHeight="1">
      <c r="A4" s="151" t="s">
        <v>136</v>
      </c>
      <c r="B4" s="151" t="s">
        <v>137</v>
      </c>
      <c r="C4" s="162" t="s">
        <v>246</v>
      </c>
      <c r="D4" s="162"/>
      <c r="E4" s="162"/>
      <c r="F4" s="162"/>
      <c r="G4" s="162"/>
      <c r="H4" s="162"/>
      <c r="I4" s="162"/>
      <c r="J4" s="162"/>
      <c r="K4" s="162"/>
      <c r="L4" s="162" t="s">
        <v>247</v>
      </c>
      <c r="M4" s="162"/>
      <c r="N4" s="162"/>
      <c r="O4" s="162"/>
      <c r="P4" s="162"/>
      <c r="Q4" s="162"/>
      <c r="R4" s="162"/>
      <c r="S4" s="162"/>
      <c r="T4" s="162"/>
      <c r="U4" s="162" t="s">
        <v>248</v>
      </c>
      <c r="V4" s="162"/>
      <c r="W4" s="162"/>
      <c r="X4" s="162"/>
      <c r="Y4" s="162"/>
      <c r="Z4" s="162"/>
      <c r="AA4" s="162"/>
      <c r="AB4" s="162"/>
      <c r="AC4" s="162"/>
    </row>
    <row r="5" spans="1:29" ht="27" customHeight="1">
      <c r="A5" s="151"/>
      <c r="B5" s="151"/>
      <c r="C5" s="162" t="s">
        <v>151</v>
      </c>
      <c r="D5" s="162" t="s">
        <v>249</v>
      </c>
      <c r="E5" s="162"/>
      <c r="F5" s="162"/>
      <c r="G5" s="162"/>
      <c r="H5" s="162"/>
      <c r="I5" s="162"/>
      <c r="J5" s="162" t="s">
        <v>250</v>
      </c>
      <c r="K5" s="162" t="s">
        <v>251</v>
      </c>
      <c r="L5" s="162" t="s">
        <v>151</v>
      </c>
      <c r="M5" s="162" t="s">
        <v>249</v>
      </c>
      <c r="N5" s="162"/>
      <c r="O5" s="162"/>
      <c r="P5" s="162"/>
      <c r="Q5" s="162"/>
      <c r="R5" s="162"/>
      <c r="S5" s="162" t="s">
        <v>250</v>
      </c>
      <c r="T5" s="162" t="s">
        <v>251</v>
      </c>
      <c r="U5" s="162" t="s">
        <v>151</v>
      </c>
      <c r="V5" s="162" t="s">
        <v>249</v>
      </c>
      <c r="W5" s="162"/>
      <c r="X5" s="162"/>
      <c r="Y5" s="162"/>
      <c r="Z5" s="162"/>
      <c r="AA5" s="162"/>
      <c r="AB5" s="162" t="s">
        <v>250</v>
      </c>
      <c r="AC5" s="162" t="s">
        <v>251</v>
      </c>
    </row>
    <row r="6" spans="1:29" ht="33" customHeight="1">
      <c r="A6" s="151"/>
      <c r="B6" s="151"/>
      <c r="C6" s="162"/>
      <c r="D6" s="162" t="s">
        <v>156</v>
      </c>
      <c r="E6" s="151" t="s">
        <v>252</v>
      </c>
      <c r="F6" s="162" t="s">
        <v>253</v>
      </c>
      <c r="G6" s="162" t="s">
        <v>254</v>
      </c>
      <c r="H6" s="162"/>
      <c r="I6" s="162"/>
      <c r="J6" s="162"/>
      <c r="K6" s="162"/>
      <c r="L6" s="162"/>
      <c r="M6" s="162" t="s">
        <v>156</v>
      </c>
      <c r="N6" s="151" t="s">
        <v>252</v>
      </c>
      <c r="O6" s="162" t="s">
        <v>253</v>
      </c>
      <c r="P6" s="162" t="s">
        <v>254</v>
      </c>
      <c r="Q6" s="162"/>
      <c r="R6" s="162"/>
      <c r="S6" s="162"/>
      <c r="T6" s="162"/>
      <c r="U6" s="162"/>
      <c r="V6" s="162" t="s">
        <v>156</v>
      </c>
      <c r="W6" s="151" t="s">
        <v>252</v>
      </c>
      <c r="X6" s="162" t="s">
        <v>253</v>
      </c>
      <c r="Y6" s="162" t="s">
        <v>254</v>
      </c>
      <c r="Z6" s="162"/>
      <c r="AA6" s="162"/>
      <c r="AB6" s="162"/>
      <c r="AC6" s="162"/>
    </row>
    <row r="7" spans="1:29" ht="93" customHeight="1">
      <c r="A7" s="151"/>
      <c r="B7" s="151"/>
      <c r="C7" s="162"/>
      <c r="D7" s="162"/>
      <c r="E7" s="151"/>
      <c r="F7" s="162"/>
      <c r="G7" s="5" t="s">
        <v>156</v>
      </c>
      <c r="H7" s="5" t="s">
        <v>255</v>
      </c>
      <c r="I7" s="5" t="s">
        <v>256</v>
      </c>
      <c r="J7" s="162"/>
      <c r="K7" s="162"/>
      <c r="L7" s="162"/>
      <c r="M7" s="162"/>
      <c r="N7" s="151"/>
      <c r="O7" s="162"/>
      <c r="P7" s="5" t="s">
        <v>156</v>
      </c>
      <c r="Q7" s="5" t="s">
        <v>908</v>
      </c>
      <c r="R7" s="5" t="s">
        <v>256</v>
      </c>
      <c r="S7" s="162"/>
      <c r="T7" s="162"/>
      <c r="U7" s="162"/>
      <c r="V7" s="162"/>
      <c r="W7" s="151"/>
      <c r="X7" s="162"/>
      <c r="Y7" s="5" t="s">
        <v>156</v>
      </c>
      <c r="Z7" s="5" t="s">
        <v>255</v>
      </c>
      <c r="AA7" s="5" t="s">
        <v>256</v>
      </c>
      <c r="AB7" s="162"/>
      <c r="AC7" s="162"/>
    </row>
    <row r="8" spans="1:29" ht="21" customHeight="1">
      <c r="A8" s="6" t="s">
        <v>160</v>
      </c>
      <c r="B8" s="6" t="s">
        <v>160</v>
      </c>
      <c r="C8" s="7">
        <v>1</v>
      </c>
      <c r="D8" s="7">
        <v>2</v>
      </c>
      <c r="E8" s="7">
        <v>3</v>
      </c>
      <c r="F8" s="7">
        <v>3</v>
      </c>
      <c r="G8" s="7">
        <v>4</v>
      </c>
      <c r="H8" s="7">
        <v>5</v>
      </c>
      <c r="I8" s="7">
        <v>6</v>
      </c>
      <c r="J8" s="7">
        <v>7</v>
      </c>
      <c r="K8" s="7">
        <v>8</v>
      </c>
      <c r="L8" s="7">
        <v>9</v>
      </c>
      <c r="M8" s="7">
        <v>10</v>
      </c>
      <c r="N8" s="7">
        <v>11</v>
      </c>
      <c r="O8" s="7">
        <v>12</v>
      </c>
      <c r="P8" s="7">
        <v>13</v>
      </c>
      <c r="Q8" s="7">
        <v>14</v>
      </c>
      <c r="R8" s="7">
        <v>15</v>
      </c>
      <c r="S8" s="7">
        <v>16</v>
      </c>
      <c r="T8" s="7">
        <v>17</v>
      </c>
      <c r="U8" s="7">
        <v>18</v>
      </c>
      <c r="V8" s="7">
        <v>19</v>
      </c>
      <c r="W8" s="7">
        <v>20</v>
      </c>
      <c r="X8" s="7">
        <v>21</v>
      </c>
      <c r="Y8" s="7">
        <v>22</v>
      </c>
      <c r="Z8" s="7">
        <v>23</v>
      </c>
      <c r="AA8" s="7">
        <v>24</v>
      </c>
      <c r="AB8" s="7">
        <v>25</v>
      </c>
      <c r="AC8" s="7">
        <v>26</v>
      </c>
    </row>
    <row r="9" spans="1:30" s="3" customFormat="1" ht="21" customHeight="1">
      <c r="A9" s="8"/>
      <c r="B9" s="8" t="s">
        <v>151</v>
      </c>
      <c r="C9" s="9">
        <v>106.3</v>
      </c>
      <c r="D9" s="9">
        <v>31.3</v>
      </c>
      <c r="E9" s="9">
        <v>20</v>
      </c>
      <c r="F9" s="9">
        <v>0.8</v>
      </c>
      <c r="G9" s="9">
        <v>10.5</v>
      </c>
      <c r="H9" s="9">
        <v>0</v>
      </c>
      <c r="I9" s="9">
        <v>10.5</v>
      </c>
      <c r="J9" s="9">
        <v>46</v>
      </c>
      <c r="K9" s="9">
        <v>29</v>
      </c>
      <c r="L9" s="9">
        <v>43.2</v>
      </c>
      <c r="M9" s="9">
        <v>5.7</v>
      </c>
      <c r="N9" s="9">
        <v>0</v>
      </c>
      <c r="O9" s="9">
        <v>1.7</v>
      </c>
      <c r="P9" s="9">
        <v>4</v>
      </c>
      <c r="Q9" s="9">
        <v>0</v>
      </c>
      <c r="R9" s="118">
        <v>4</v>
      </c>
      <c r="S9" s="118">
        <v>23</v>
      </c>
      <c r="T9" s="9">
        <v>14.5</v>
      </c>
      <c r="U9" s="119">
        <v>-63.1</v>
      </c>
      <c r="V9" s="9">
        <v>-25.6</v>
      </c>
      <c r="W9" s="9">
        <v>-20</v>
      </c>
      <c r="X9" s="9">
        <v>0.9</v>
      </c>
      <c r="Y9" s="9">
        <v>-6.5</v>
      </c>
      <c r="Z9" s="9">
        <v>0</v>
      </c>
      <c r="AA9" s="9">
        <v>-6.5</v>
      </c>
      <c r="AB9" s="9">
        <v>-23</v>
      </c>
      <c r="AC9" s="9">
        <v>-14.5</v>
      </c>
      <c r="AD9" s="12"/>
    </row>
    <row r="10" spans="1:30" ht="21" customHeight="1">
      <c r="A10" s="8" t="s">
        <v>321</v>
      </c>
      <c r="B10" s="8" t="s">
        <v>322</v>
      </c>
      <c r="C10" s="9">
        <v>106.3</v>
      </c>
      <c r="D10" s="9">
        <v>31.3</v>
      </c>
      <c r="E10" s="9">
        <v>20</v>
      </c>
      <c r="F10" s="9">
        <v>0.8</v>
      </c>
      <c r="G10" s="9">
        <v>10.5</v>
      </c>
      <c r="H10" s="9">
        <v>0</v>
      </c>
      <c r="I10" s="9">
        <v>10.5</v>
      </c>
      <c r="J10" s="9">
        <v>46</v>
      </c>
      <c r="K10" s="9">
        <v>29</v>
      </c>
      <c r="L10" s="9">
        <v>43.2</v>
      </c>
      <c r="M10" s="9">
        <v>5.7</v>
      </c>
      <c r="N10" s="9">
        <v>0</v>
      </c>
      <c r="O10" s="9">
        <v>1.7</v>
      </c>
      <c r="P10" s="9">
        <v>4</v>
      </c>
      <c r="Q10" s="9">
        <v>0</v>
      </c>
      <c r="R10" s="118">
        <v>4</v>
      </c>
      <c r="S10" s="118">
        <v>23</v>
      </c>
      <c r="T10" s="9">
        <v>14.5</v>
      </c>
      <c r="U10" s="119">
        <v>-63.1</v>
      </c>
      <c r="V10" s="9">
        <v>-25.6</v>
      </c>
      <c r="W10" s="9">
        <v>-20</v>
      </c>
      <c r="X10" s="9">
        <v>0.9</v>
      </c>
      <c r="Y10" s="9">
        <v>-6.5</v>
      </c>
      <c r="Z10" s="9">
        <v>0</v>
      </c>
      <c r="AA10" s="9">
        <v>-6.5</v>
      </c>
      <c r="AB10" s="9">
        <v>-23</v>
      </c>
      <c r="AC10" s="9">
        <v>-14.5</v>
      </c>
      <c r="AD10" s="10"/>
    </row>
    <row r="11" spans="1:29" ht="21" customHeight="1">
      <c r="A11" s="8" t="s">
        <v>323</v>
      </c>
      <c r="B11" s="8" t="s">
        <v>324</v>
      </c>
      <c r="C11" s="9">
        <v>69.3</v>
      </c>
      <c r="D11" s="9">
        <v>24.3</v>
      </c>
      <c r="E11" s="9">
        <v>20</v>
      </c>
      <c r="F11" s="9">
        <v>0.3</v>
      </c>
      <c r="G11" s="9">
        <v>4</v>
      </c>
      <c r="H11" s="9">
        <v>0</v>
      </c>
      <c r="I11" s="9">
        <v>4</v>
      </c>
      <c r="J11" s="9">
        <v>35</v>
      </c>
      <c r="K11" s="9">
        <v>10</v>
      </c>
      <c r="L11" s="9">
        <v>22.8</v>
      </c>
      <c r="M11" s="9">
        <v>4.3</v>
      </c>
      <c r="N11" s="9">
        <v>0</v>
      </c>
      <c r="O11" s="9">
        <v>0.3</v>
      </c>
      <c r="P11" s="9">
        <v>4</v>
      </c>
      <c r="Q11" s="9">
        <v>0</v>
      </c>
      <c r="R11" s="118">
        <v>4</v>
      </c>
      <c r="S11" s="118">
        <v>16</v>
      </c>
      <c r="T11" s="9">
        <v>2.5</v>
      </c>
      <c r="U11" s="119">
        <v>-46.5</v>
      </c>
      <c r="V11" s="9">
        <v>-20</v>
      </c>
      <c r="W11" s="9">
        <v>-20</v>
      </c>
      <c r="X11" s="9">
        <v>0</v>
      </c>
      <c r="Y11" s="9">
        <v>0</v>
      </c>
      <c r="Z11" s="9">
        <v>0</v>
      </c>
      <c r="AA11" s="9">
        <v>0</v>
      </c>
      <c r="AB11" s="9">
        <v>-19</v>
      </c>
      <c r="AC11" s="9">
        <v>-7.5</v>
      </c>
    </row>
    <row r="12" spans="1:29" ht="21" customHeight="1">
      <c r="A12" s="8" t="s">
        <v>327</v>
      </c>
      <c r="B12" s="8" t="s">
        <v>328</v>
      </c>
      <c r="C12" s="9">
        <v>0.4</v>
      </c>
      <c r="D12" s="9">
        <v>0.4</v>
      </c>
      <c r="E12" s="9">
        <v>0</v>
      </c>
      <c r="F12" s="9">
        <v>0.4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0.4</v>
      </c>
      <c r="M12" s="9">
        <v>0.4</v>
      </c>
      <c r="N12" s="9">
        <v>0</v>
      </c>
      <c r="O12" s="9">
        <v>0.4</v>
      </c>
      <c r="P12" s="9">
        <v>0</v>
      </c>
      <c r="Q12" s="9">
        <v>0</v>
      </c>
      <c r="R12" s="118">
        <v>0</v>
      </c>
      <c r="S12" s="118">
        <v>0</v>
      </c>
      <c r="T12" s="9">
        <v>0</v>
      </c>
      <c r="U12" s="11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</row>
    <row r="13" spans="1:29" ht="21" customHeight="1">
      <c r="A13" s="8" t="s">
        <v>329</v>
      </c>
      <c r="B13" s="8" t="s">
        <v>330</v>
      </c>
      <c r="C13" s="9">
        <v>1.1</v>
      </c>
      <c r="D13" s="9">
        <v>1.1</v>
      </c>
      <c r="E13" s="9">
        <v>0</v>
      </c>
      <c r="F13" s="9">
        <v>0.1</v>
      </c>
      <c r="G13" s="9">
        <v>1</v>
      </c>
      <c r="H13" s="9">
        <v>0</v>
      </c>
      <c r="I13" s="9">
        <v>1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118">
        <v>0</v>
      </c>
      <c r="S13" s="118">
        <v>0</v>
      </c>
      <c r="T13" s="9">
        <v>0</v>
      </c>
      <c r="U13" s="119">
        <v>-1.1</v>
      </c>
      <c r="V13" s="9">
        <v>-1.1</v>
      </c>
      <c r="W13" s="9">
        <v>0</v>
      </c>
      <c r="X13" s="9">
        <v>-0.1</v>
      </c>
      <c r="Y13" s="9">
        <v>-1</v>
      </c>
      <c r="Z13" s="9">
        <v>0</v>
      </c>
      <c r="AA13" s="9">
        <v>-1</v>
      </c>
      <c r="AB13" s="9">
        <v>0</v>
      </c>
      <c r="AC13" s="9">
        <v>0</v>
      </c>
    </row>
    <row r="14" spans="1:29" ht="21" customHeight="1">
      <c r="A14" s="8" t="s">
        <v>331</v>
      </c>
      <c r="B14" s="8" t="s">
        <v>332</v>
      </c>
      <c r="C14" s="9">
        <v>10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10</v>
      </c>
      <c r="K14" s="9">
        <v>0</v>
      </c>
      <c r="L14" s="9">
        <v>10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118">
        <v>0</v>
      </c>
      <c r="S14" s="118">
        <v>6</v>
      </c>
      <c r="T14" s="9">
        <v>4</v>
      </c>
      <c r="U14" s="11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-4</v>
      </c>
      <c r="AC14" s="9">
        <v>4</v>
      </c>
    </row>
    <row r="15" spans="1:29" ht="21" customHeight="1">
      <c r="A15" s="8" t="s">
        <v>335</v>
      </c>
      <c r="B15" s="8" t="s">
        <v>336</v>
      </c>
      <c r="C15" s="9">
        <v>3.5</v>
      </c>
      <c r="D15" s="9">
        <v>3.5</v>
      </c>
      <c r="E15" s="9">
        <v>0</v>
      </c>
      <c r="F15" s="9">
        <v>0</v>
      </c>
      <c r="G15" s="9">
        <v>3.5</v>
      </c>
      <c r="H15" s="9">
        <v>0</v>
      </c>
      <c r="I15" s="9">
        <v>3.5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118">
        <v>0</v>
      </c>
      <c r="S15" s="118">
        <v>0</v>
      </c>
      <c r="T15" s="9">
        <v>0</v>
      </c>
      <c r="U15" s="119">
        <v>-3.5</v>
      </c>
      <c r="V15" s="9">
        <v>-3.5</v>
      </c>
      <c r="W15" s="9">
        <v>0</v>
      </c>
      <c r="X15" s="9">
        <v>0</v>
      </c>
      <c r="Y15" s="9">
        <v>-3.5</v>
      </c>
      <c r="Z15" s="9">
        <v>0</v>
      </c>
      <c r="AA15" s="9">
        <v>-3.5</v>
      </c>
      <c r="AB15" s="9">
        <v>0</v>
      </c>
      <c r="AC15" s="9">
        <v>0</v>
      </c>
    </row>
    <row r="16" spans="1:29" ht="21" customHeight="1">
      <c r="A16" s="8" t="s">
        <v>337</v>
      </c>
      <c r="B16" s="8" t="s">
        <v>338</v>
      </c>
      <c r="C16" s="9">
        <v>5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5</v>
      </c>
      <c r="L16" s="9">
        <v>2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118">
        <v>0</v>
      </c>
      <c r="S16" s="118">
        <v>0</v>
      </c>
      <c r="T16" s="9">
        <v>2</v>
      </c>
      <c r="U16" s="119">
        <v>-3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-3</v>
      </c>
    </row>
    <row r="17" spans="1:29" ht="21" customHeight="1">
      <c r="A17" s="8" t="s">
        <v>339</v>
      </c>
      <c r="B17" s="8" t="s">
        <v>340</v>
      </c>
      <c r="C17" s="9">
        <v>5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5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118">
        <v>0</v>
      </c>
      <c r="S17" s="118">
        <v>0</v>
      </c>
      <c r="T17" s="9">
        <v>0</v>
      </c>
      <c r="U17" s="119">
        <v>-5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-5</v>
      </c>
    </row>
    <row r="18" spans="1:29" ht="21" customHeight="1">
      <c r="A18" s="8" t="s">
        <v>341</v>
      </c>
      <c r="B18" s="8" t="s">
        <v>342</v>
      </c>
      <c r="C18" s="9">
        <v>3</v>
      </c>
      <c r="D18" s="9">
        <v>1</v>
      </c>
      <c r="E18" s="9">
        <v>0</v>
      </c>
      <c r="F18" s="9">
        <v>0</v>
      </c>
      <c r="G18" s="9">
        <v>1</v>
      </c>
      <c r="H18" s="9">
        <v>0</v>
      </c>
      <c r="I18" s="9">
        <v>1</v>
      </c>
      <c r="J18" s="9">
        <v>0</v>
      </c>
      <c r="K18" s="9">
        <v>2</v>
      </c>
      <c r="L18" s="9">
        <v>3</v>
      </c>
      <c r="M18" s="9">
        <v>1</v>
      </c>
      <c r="N18" s="9">
        <v>0</v>
      </c>
      <c r="O18" s="9">
        <v>1</v>
      </c>
      <c r="P18" s="9">
        <v>0</v>
      </c>
      <c r="Q18" s="9">
        <v>0</v>
      </c>
      <c r="R18" s="118">
        <v>0</v>
      </c>
      <c r="S18" s="118">
        <v>1</v>
      </c>
      <c r="T18" s="9">
        <v>1</v>
      </c>
      <c r="U18" s="119">
        <v>0</v>
      </c>
      <c r="V18" s="9">
        <v>0</v>
      </c>
      <c r="W18" s="9">
        <v>0</v>
      </c>
      <c r="X18" s="9">
        <v>1</v>
      </c>
      <c r="Y18" s="9">
        <v>-1</v>
      </c>
      <c r="Z18" s="9">
        <v>0</v>
      </c>
      <c r="AA18" s="9">
        <v>-1</v>
      </c>
      <c r="AB18" s="9">
        <v>1</v>
      </c>
      <c r="AC18" s="9">
        <v>-1</v>
      </c>
    </row>
    <row r="19" spans="1:29" ht="21" customHeight="1">
      <c r="A19" s="8" t="s">
        <v>345</v>
      </c>
      <c r="B19" s="8" t="s">
        <v>346</v>
      </c>
      <c r="C19" s="9">
        <v>4</v>
      </c>
      <c r="D19" s="9">
        <v>1</v>
      </c>
      <c r="E19" s="9">
        <v>0</v>
      </c>
      <c r="F19" s="9">
        <v>0</v>
      </c>
      <c r="G19" s="9">
        <v>1</v>
      </c>
      <c r="H19" s="9">
        <v>0</v>
      </c>
      <c r="I19" s="9">
        <v>1</v>
      </c>
      <c r="J19" s="9">
        <v>1</v>
      </c>
      <c r="K19" s="9">
        <v>2</v>
      </c>
      <c r="L19" s="9">
        <v>1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118">
        <v>0</v>
      </c>
      <c r="S19" s="118">
        <v>0</v>
      </c>
      <c r="T19" s="9">
        <v>1</v>
      </c>
      <c r="U19" s="119">
        <v>-3</v>
      </c>
      <c r="V19" s="9">
        <v>-1</v>
      </c>
      <c r="W19" s="9">
        <v>0</v>
      </c>
      <c r="X19" s="9">
        <v>0</v>
      </c>
      <c r="Y19" s="9">
        <v>-1</v>
      </c>
      <c r="Z19" s="9">
        <v>0</v>
      </c>
      <c r="AA19" s="9">
        <v>-1</v>
      </c>
      <c r="AB19" s="9">
        <v>-1</v>
      </c>
      <c r="AC19" s="9">
        <v>-1</v>
      </c>
    </row>
    <row r="20" spans="1:29" ht="21" customHeight="1">
      <c r="A20" s="8" t="s">
        <v>355</v>
      </c>
      <c r="B20" s="8" t="s">
        <v>356</v>
      </c>
      <c r="C20" s="9">
        <v>2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2</v>
      </c>
      <c r="L20" s="9">
        <v>2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118">
        <v>0</v>
      </c>
      <c r="S20" s="118">
        <v>0</v>
      </c>
      <c r="T20" s="9">
        <v>2</v>
      </c>
      <c r="U20" s="11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</row>
    <row r="21" spans="1:29" ht="21" customHeight="1">
      <c r="A21" s="8" t="s">
        <v>357</v>
      </c>
      <c r="B21" s="8" t="s">
        <v>358</v>
      </c>
      <c r="C21" s="9">
        <v>3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3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118">
        <v>0</v>
      </c>
      <c r="S21" s="118">
        <v>0</v>
      </c>
      <c r="T21" s="9">
        <v>0</v>
      </c>
      <c r="U21" s="119">
        <v>-3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-3</v>
      </c>
    </row>
    <row r="22" spans="1:29" ht="21" customHeight="1">
      <c r="A22" s="8" t="s">
        <v>359</v>
      </c>
      <c r="B22" s="8" t="s">
        <v>360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2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118">
        <v>0</v>
      </c>
      <c r="S22" s="118">
        <v>0</v>
      </c>
      <c r="T22" s="9">
        <v>2</v>
      </c>
      <c r="U22" s="119">
        <v>2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2</v>
      </c>
    </row>
    <row r="23" spans="12:20" ht="12.75" customHeight="1">
      <c r="L23" s="10"/>
      <c r="T23" s="10"/>
    </row>
    <row r="24" spans="13:20" ht="12.75" customHeight="1">
      <c r="M24" s="10"/>
      <c r="T24" s="10"/>
    </row>
    <row r="25" ht="12.75" customHeight="1">
      <c r="T25" s="10"/>
    </row>
    <row r="26" ht="12.75" customHeight="1">
      <c r="T26" s="10"/>
    </row>
  </sheetData>
  <sheetProtection/>
  <mergeCells count="30">
    <mergeCell ref="A2:AC2"/>
    <mergeCell ref="C4:K4"/>
    <mergeCell ref="L4:T4"/>
    <mergeCell ref="U4:AC4"/>
    <mergeCell ref="D5:I5"/>
    <mergeCell ref="M5:R5"/>
    <mergeCell ref="V5:AA5"/>
    <mergeCell ref="K5:K7"/>
    <mergeCell ref="L5:L7"/>
    <mergeCell ref="M6:M7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W6:W7"/>
    <mergeCell ref="X6:X7"/>
    <mergeCell ref="AB5:AB7"/>
    <mergeCell ref="AC5:AC7"/>
    <mergeCell ref="N6:N7"/>
    <mergeCell ref="O6:O7"/>
    <mergeCell ref="S5:S7"/>
    <mergeCell ref="T5:T7"/>
    <mergeCell ref="U5:U7"/>
    <mergeCell ref="V6:V7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N16"/>
  <sheetViews>
    <sheetView showGridLines="0" zoomScalePageLayoutView="0" workbookViewId="0" topLeftCell="A1">
      <selection activeCell="M9" sqref="M9"/>
    </sheetView>
  </sheetViews>
  <sheetFormatPr defaultColWidth="12" defaultRowHeight="11.25"/>
  <cols>
    <col min="1" max="8" width="12" style="120" customWidth="1"/>
    <col min="9" max="9" width="11.33203125" style="120" customWidth="1"/>
    <col min="10" max="16384" width="12" style="120" customWidth="1"/>
  </cols>
  <sheetData>
    <row r="1" spans="1:9" ht="21" customHeight="1">
      <c r="A1" s="178" t="s">
        <v>911</v>
      </c>
      <c r="B1" s="178"/>
      <c r="C1" s="1"/>
      <c r="D1" s="1"/>
      <c r="E1" s="1"/>
      <c r="F1" s="1"/>
      <c r="G1" s="1"/>
      <c r="H1" s="1"/>
      <c r="I1" s="1"/>
    </row>
    <row r="2" spans="1:9" ht="21" customHeight="1">
      <c r="A2" s="177" t="s">
        <v>257</v>
      </c>
      <c r="B2" s="177"/>
      <c r="C2" s="177"/>
      <c r="D2" s="177"/>
      <c r="E2" s="177"/>
      <c r="F2" s="177"/>
      <c r="G2" s="177"/>
      <c r="H2" s="177"/>
      <c r="I2" s="177"/>
    </row>
    <row r="3" spans="1:9" ht="21" customHeight="1">
      <c r="A3" s="179" t="s">
        <v>258</v>
      </c>
      <c r="B3" s="179"/>
      <c r="C3" s="179"/>
      <c r="D3" s="179"/>
      <c r="E3" s="179"/>
      <c r="F3" s="179"/>
      <c r="G3" s="179"/>
      <c r="H3" s="179"/>
      <c r="I3" s="179"/>
    </row>
    <row r="4" spans="1:9" ht="27.75" customHeight="1">
      <c r="A4" s="167" t="s">
        <v>259</v>
      </c>
      <c r="B4" s="167"/>
      <c r="C4" s="167"/>
      <c r="D4" s="167" t="s">
        <v>894</v>
      </c>
      <c r="E4" s="167"/>
      <c r="F4" s="167"/>
      <c r="G4" s="167"/>
      <c r="H4" s="167"/>
      <c r="I4" s="167"/>
    </row>
    <row r="5" spans="1:9" ht="27.75" customHeight="1">
      <c r="A5" s="167" t="s">
        <v>260</v>
      </c>
      <c r="B5" s="167"/>
      <c r="C5" s="167"/>
      <c r="D5" s="167" t="s">
        <v>831</v>
      </c>
      <c r="E5" s="167"/>
      <c r="F5" s="167" t="s">
        <v>261</v>
      </c>
      <c r="G5" s="167"/>
      <c r="H5" s="167" t="s">
        <v>830</v>
      </c>
      <c r="I5" s="167"/>
    </row>
    <row r="6" spans="1:9" ht="27.75" customHeight="1">
      <c r="A6" s="167" t="s">
        <v>262</v>
      </c>
      <c r="B6" s="170"/>
      <c r="C6" s="170"/>
      <c r="D6" s="167" t="s">
        <v>263</v>
      </c>
      <c r="E6" s="167"/>
      <c r="F6" s="167">
        <v>967</v>
      </c>
      <c r="G6" s="167"/>
      <c r="H6" s="167"/>
      <c r="I6" s="167"/>
    </row>
    <row r="7" spans="1:9" ht="27.75" customHeight="1">
      <c r="A7" s="170"/>
      <c r="B7" s="170"/>
      <c r="C7" s="170"/>
      <c r="D7" s="167" t="s">
        <v>264</v>
      </c>
      <c r="E7" s="167"/>
      <c r="F7" s="167">
        <v>967</v>
      </c>
      <c r="G7" s="167"/>
      <c r="H7" s="167"/>
      <c r="I7" s="167"/>
    </row>
    <row r="8" spans="1:9" ht="27.75" customHeight="1">
      <c r="A8" s="170"/>
      <c r="B8" s="170"/>
      <c r="C8" s="170"/>
      <c r="D8" s="167" t="s">
        <v>265</v>
      </c>
      <c r="E8" s="167"/>
      <c r="F8" s="167"/>
      <c r="G8" s="167"/>
      <c r="H8" s="167"/>
      <c r="I8" s="167"/>
    </row>
    <row r="9" spans="1:9" ht="30.75" customHeight="1">
      <c r="A9" s="135" t="s">
        <v>266</v>
      </c>
      <c r="B9" s="167" t="s">
        <v>829</v>
      </c>
      <c r="C9" s="167"/>
      <c r="D9" s="167"/>
      <c r="E9" s="167"/>
      <c r="F9" s="167"/>
      <c r="G9" s="167"/>
      <c r="H9" s="167"/>
      <c r="I9" s="167"/>
    </row>
    <row r="10" spans="1:9" ht="30.75" customHeight="1">
      <c r="A10" s="166" t="s">
        <v>267</v>
      </c>
      <c r="B10" s="135" t="s">
        <v>268</v>
      </c>
      <c r="C10" s="135" t="s">
        <v>269</v>
      </c>
      <c r="D10" s="171" t="s">
        <v>270</v>
      </c>
      <c r="E10" s="172"/>
      <c r="F10" s="173"/>
      <c r="G10" s="171" t="s">
        <v>271</v>
      </c>
      <c r="H10" s="172"/>
      <c r="I10" s="173"/>
    </row>
    <row r="11" spans="1:9" ht="37.5" customHeight="1">
      <c r="A11" s="166"/>
      <c r="B11" s="167" t="s">
        <v>272</v>
      </c>
      <c r="C11" s="168" t="s">
        <v>273</v>
      </c>
      <c r="D11" s="163" t="s">
        <v>775</v>
      </c>
      <c r="E11" s="164"/>
      <c r="F11" s="165"/>
      <c r="G11" s="174" t="s">
        <v>774</v>
      </c>
      <c r="H11" s="175"/>
      <c r="I11" s="176"/>
    </row>
    <row r="12" spans="1:9" ht="37.5" customHeight="1">
      <c r="A12" s="166"/>
      <c r="B12" s="167"/>
      <c r="C12" s="169"/>
      <c r="D12" s="163" t="s">
        <v>828</v>
      </c>
      <c r="E12" s="164"/>
      <c r="F12" s="165"/>
      <c r="G12" s="174" t="s">
        <v>827</v>
      </c>
      <c r="H12" s="175"/>
      <c r="I12" s="176"/>
    </row>
    <row r="13" spans="1:14" ht="37.5" customHeight="1">
      <c r="A13" s="166"/>
      <c r="B13" s="167"/>
      <c r="C13" s="137" t="s">
        <v>275</v>
      </c>
      <c r="D13" s="163" t="s">
        <v>771</v>
      </c>
      <c r="E13" s="164"/>
      <c r="F13" s="165"/>
      <c r="G13" s="163" t="s">
        <v>826</v>
      </c>
      <c r="H13" s="164"/>
      <c r="I13" s="165"/>
      <c r="N13" s="136"/>
    </row>
    <row r="14" spans="1:9" ht="37.5" customHeight="1">
      <c r="A14" s="166"/>
      <c r="B14" s="167"/>
      <c r="C14" s="134" t="s">
        <v>276</v>
      </c>
      <c r="D14" s="163" t="s">
        <v>768</v>
      </c>
      <c r="E14" s="164"/>
      <c r="F14" s="165"/>
      <c r="G14" s="163" t="s">
        <v>767</v>
      </c>
      <c r="H14" s="164"/>
      <c r="I14" s="165"/>
    </row>
    <row r="15" spans="1:9" ht="37.5" customHeight="1">
      <c r="A15" s="166"/>
      <c r="B15" s="167"/>
      <c r="C15" s="134" t="s">
        <v>277</v>
      </c>
      <c r="D15" s="163" t="s">
        <v>770</v>
      </c>
      <c r="E15" s="164"/>
      <c r="F15" s="165"/>
      <c r="G15" s="163" t="s">
        <v>825</v>
      </c>
      <c r="H15" s="164"/>
      <c r="I15" s="165"/>
    </row>
    <row r="16" spans="1:9" ht="67.5" customHeight="1">
      <c r="A16" s="166"/>
      <c r="B16" s="134" t="s">
        <v>283</v>
      </c>
      <c r="C16" s="134" t="s">
        <v>824</v>
      </c>
      <c r="D16" s="163" t="s">
        <v>722</v>
      </c>
      <c r="E16" s="164"/>
      <c r="F16" s="165"/>
      <c r="G16" s="163" t="s">
        <v>823</v>
      </c>
      <c r="H16" s="164"/>
      <c r="I16" s="165"/>
    </row>
  </sheetData>
  <sheetProtection/>
  <mergeCells count="34">
    <mergeCell ref="A2:I2"/>
    <mergeCell ref="A5:C5"/>
    <mergeCell ref="D5:E5"/>
    <mergeCell ref="F5:G5"/>
    <mergeCell ref="H5:I5"/>
    <mergeCell ref="A1:B1"/>
    <mergeCell ref="A3:I3"/>
    <mergeCell ref="A4:C4"/>
    <mergeCell ref="D4:I4"/>
    <mergeCell ref="D6:E6"/>
    <mergeCell ref="F6:I6"/>
    <mergeCell ref="D7:E7"/>
    <mergeCell ref="F7:I7"/>
    <mergeCell ref="D8:E8"/>
    <mergeCell ref="F8:I8"/>
    <mergeCell ref="D15:F15"/>
    <mergeCell ref="G15:I15"/>
    <mergeCell ref="B9:I9"/>
    <mergeCell ref="D10:F10"/>
    <mergeCell ref="G10:I10"/>
    <mergeCell ref="D11:F11"/>
    <mergeCell ref="G11:I11"/>
    <mergeCell ref="D12:F12"/>
    <mergeCell ref="G12:I12"/>
    <mergeCell ref="D16:F16"/>
    <mergeCell ref="G16:I16"/>
    <mergeCell ref="A10:A16"/>
    <mergeCell ref="B11:B15"/>
    <mergeCell ref="C11:C12"/>
    <mergeCell ref="A6:C8"/>
    <mergeCell ref="D13:F13"/>
    <mergeCell ref="G13:I13"/>
    <mergeCell ref="D14:F14"/>
    <mergeCell ref="G14:I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38"/>
  <sheetViews>
    <sheetView showGridLines="0" zoomScalePageLayoutView="0" workbookViewId="0" topLeftCell="A1">
      <selection activeCell="A1" sqref="A1:B1"/>
    </sheetView>
  </sheetViews>
  <sheetFormatPr defaultColWidth="12" defaultRowHeight="11.25"/>
  <cols>
    <col min="1" max="16384" width="12" style="120" customWidth="1"/>
  </cols>
  <sheetData>
    <row r="1" spans="1:9" ht="21.75" customHeight="1">
      <c r="A1" s="178"/>
      <c r="B1" s="178"/>
      <c r="C1" s="1"/>
      <c r="D1" s="1"/>
      <c r="E1" s="1"/>
      <c r="F1" s="1"/>
      <c r="G1" s="1"/>
      <c r="H1" s="1"/>
      <c r="I1" s="1"/>
    </row>
    <row r="2" spans="1:9" ht="21.75" customHeight="1">
      <c r="A2" s="177" t="s">
        <v>257</v>
      </c>
      <c r="B2" s="177"/>
      <c r="C2" s="177"/>
      <c r="D2" s="177"/>
      <c r="E2" s="177"/>
      <c r="F2" s="177"/>
      <c r="G2" s="177"/>
      <c r="H2" s="177"/>
      <c r="I2" s="177"/>
    </row>
    <row r="3" spans="1:9" ht="21.75" customHeight="1">
      <c r="A3" s="179" t="s">
        <v>258</v>
      </c>
      <c r="B3" s="179"/>
      <c r="C3" s="179"/>
      <c r="D3" s="179"/>
      <c r="E3" s="179"/>
      <c r="F3" s="179"/>
      <c r="G3" s="179"/>
      <c r="H3" s="179"/>
      <c r="I3" s="179"/>
    </row>
    <row r="4" spans="1:9" ht="30" customHeight="1">
      <c r="A4" s="167" t="s">
        <v>259</v>
      </c>
      <c r="B4" s="167"/>
      <c r="C4" s="167"/>
      <c r="D4" s="167" t="s">
        <v>895</v>
      </c>
      <c r="E4" s="167"/>
      <c r="F4" s="167"/>
      <c r="G4" s="167"/>
      <c r="H4" s="167"/>
      <c r="I4" s="167"/>
    </row>
    <row r="5" spans="1:9" ht="30" customHeight="1">
      <c r="A5" s="167" t="s">
        <v>260</v>
      </c>
      <c r="B5" s="167"/>
      <c r="C5" s="167"/>
      <c r="D5" s="167" t="s">
        <v>831</v>
      </c>
      <c r="E5" s="167"/>
      <c r="F5" s="167" t="s">
        <v>261</v>
      </c>
      <c r="G5" s="167"/>
      <c r="H5" s="167" t="s">
        <v>830</v>
      </c>
      <c r="I5" s="167"/>
    </row>
    <row r="6" spans="1:9" ht="30" customHeight="1">
      <c r="A6" s="167" t="s">
        <v>262</v>
      </c>
      <c r="B6" s="170"/>
      <c r="C6" s="170"/>
      <c r="D6" s="167" t="s">
        <v>263</v>
      </c>
      <c r="E6" s="167"/>
      <c r="F6" s="167">
        <v>168</v>
      </c>
      <c r="G6" s="167"/>
      <c r="H6" s="167"/>
      <c r="I6" s="167"/>
    </row>
    <row r="7" spans="1:9" ht="30" customHeight="1">
      <c r="A7" s="170"/>
      <c r="B7" s="170"/>
      <c r="C7" s="170"/>
      <c r="D7" s="167" t="s">
        <v>264</v>
      </c>
      <c r="E7" s="167"/>
      <c r="F7" s="167">
        <v>168</v>
      </c>
      <c r="G7" s="167"/>
      <c r="H7" s="167"/>
      <c r="I7" s="167"/>
    </row>
    <row r="8" spans="1:9" ht="30" customHeight="1">
      <c r="A8" s="170"/>
      <c r="B8" s="170"/>
      <c r="C8" s="170"/>
      <c r="D8" s="167" t="s">
        <v>265</v>
      </c>
      <c r="E8" s="167"/>
      <c r="F8" s="167"/>
      <c r="G8" s="167"/>
      <c r="H8" s="167"/>
      <c r="I8" s="167"/>
    </row>
    <row r="9" spans="1:9" ht="30" customHeight="1">
      <c r="A9" s="166" t="s">
        <v>266</v>
      </c>
      <c r="B9" s="181" t="s">
        <v>839</v>
      </c>
      <c r="C9" s="182"/>
      <c r="D9" s="182"/>
      <c r="E9" s="182"/>
      <c r="F9" s="182"/>
      <c r="G9" s="182"/>
      <c r="H9" s="182"/>
      <c r="I9" s="183"/>
    </row>
    <row r="10" spans="1:9" ht="30" customHeight="1">
      <c r="A10" s="187"/>
      <c r="B10" s="184"/>
      <c r="C10" s="185"/>
      <c r="D10" s="185"/>
      <c r="E10" s="185"/>
      <c r="F10" s="185"/>
      <c r="G10" s="185"/>
      <c r="H10" s="185"/>
      <c r="I10" s="186"/>
    </row>
    <row r="11" spans="1:9" ht="30" customHeight="1">
      <c r="A11" s="166" t="s">
        <v>267</v>
      </c>
      <c r="B11" s="135" t="s">
        <v>268</v>
      </c>
      <c r="C11" s="135" t="s">
        <v>269</v>
      </c>
      <c r="D11" s="171" t="s">
        <v>270</v>
      </c>
      <c r="E11" s="172"/>
      <c r="F11" s="173"/>
      <c r="G11" s="171" t="s">
        <v>271</v>
      </c>
      <c r="H11" s="172"/>
      <c r="I11" s="173"/>
    </row>
    <row r="12" spans="1:9" ht="30" customHeight="1">
      <c r="A12" s="166"/>
      <c r="B12" s="167" t="s">
        <v>272</v>
      </c>
      <c r="C12" s="167" t="s">
        <v>273</v>
      </c>
      <c r="D12" s="163" t="s">
        <v>678</v>
      </c>
      <c r="E12" s="164"/>
      <c r="F12" s="165"/>
      <c r="G12" s="163" t="s">
        <v>838</v>
      </c>
      <c r="H12" s="164"/>
      <c r="I12" s="165"/>
    </row>
    <row r="13" spans="1:9" ht="30" customHeight="1">
      <c r="A13" s="166"/>
      <c r="B13" s="167"/>
      <c r="C13" s="167"/>
      <c r="D13" s="163" t="s">
        <v>676</v>
      </c>
      <c r="E13" s="164"/>
      <c r="F13" s="165"/>
      <c r="G13" s="163" t="s">
        <v>837</v>
      </c>
      <c r="H13" s="164"/>
      <c r="I13" s="165"/>
    </row>
    <row r="14" spans="1:9" ht="30" customHeight="1">
      <c r="A14" s="166"/>
      <c r="B14" s="167"/>
      <c r="C14" s="167"/>
      <c r="D14" s="163" t="s">
        <v>674</v>
      </c>
      <c r="E14" s="164"/>
      <c r="F14" s="165"/>
      <c r="G14" s="163" t="s">
        <v>836</v>
      </c>
      <c r="H14" s="164"/>
      <c r="I14" s="165"/>
    </row>
    <row r="15" spans="1:9" ht="30" customHeight="1">
      <c r="A15" s="166"/>
      <c r="B15" s="167"/>
      <c r="C15" s="167" t="s">
        <v>275</v>
      </c>
      <c r="D15" s="163" t="s">
        <v>672</v>
      </c>
      <c r="E15" s="164"/>
      <c r="F15" s="165"/>
      <c r="G15" s="163" t="s">
        <v>835</v>
      </c>
      <c r="H15" s="164"/>
      <c r="I15" s="165"/>
    </row>
    <row r="16" spans="1:9" ht="30" customHeight="1">
      <c r="A16" s="166"/>
      <c r="B16" s="167"/>
      <c r="C16" s="167"/>
      <c r="D16" s="163" t="s">
        <v>834</v>
      </c>
      <c r="E16" s="164"/>
      <c r="F16" s="165"/>
      <c r="G16" s="180">
        <v>1</v>
      </c>
      <c r="H16" s="164"/>
      <c r="I16" s="165"/>
    </row>
    <row r="17" spans="1:9" ht="36.75" customHeight="1">
      <c r="A17" s="166"/>
      <c r="B17" s="167"/>
      <c r="C17" s="134" t="s">
        <v>276</v>
      </c>
      <c r="D17" s="163" t="s">
        <v>833</v>
      </c>
      <c r="E17" s="164"/>
      <c r="F17" s="165"/>
      <c r="G17" s="163" t="s">
        <v>832</v>
      </c>
      <c r="H17" s="164"/>
      <c r="I17" s="165"/>
    </row>
    <row r="18" spans="1:9" ht="60" customHeight="1">
      <c r="A18" s="166"/>
      <c r="B18" s="134" t="s">
        <v>283</v>
      </c>
      <c r="C18" s="134" t="s">
        <v>284</v>
      </c>
      <c r="D18" s="163" t="s">
        <v>757</v>
      </c>
      <c r="E18" s="164"/>
      <c r="F18" s="165"/>
      <c r="G18" s="163" t="s">
        <v>621</v>
      </c>
      <c r="H18" s="164"/>
      <c r="I18" s="165"/>
    </row>
    <row r="19" ht="14.25">
      <c r="A19" s="139"/>
    </row>
    <row r="20" spans="1:2" ht="14.25" customHeight="1">
      <c r="A20" s="139"/>
      <c r="B20" s="138"/>
    </row>
    <row r="21" spans="1:2" ht="14.25">
      <c r="A21" s="139"/>
      <c r="B21" s="138"/>
    </row>
    <row r="22" spans="1:2" ht="14.25" customHeight="1">
      <c r="A22" s="139"/>
      <c r="B22" s="138"/>
    </row>
    <row r="23" spans="1:2" ht="14.25" customHeight="1">
      <c r="A23" s="139"/>
      <c r="B23" s="138"/>
    </row>
    <row r="24" spans="1:2" ht="15" customHeight="1">
      <c r="A24" s="139"/>
      <c r="B24" s="138"/>
    </row>
    <row r="25" spans="1:2" ht="14.25">
      <c r="A25" s="139"/>
      <c r="B25" s="138"/>
    </row>
    <row r="26" spans="1:2" ht="14.25">
      <c r="A26" s="139"/>
      <c r="B26" s="138"/>
    </row>
    <row r="27" spans="1:2" ht="15" customHeight="1">
      <c r="A27" s="139"/>
      <c r="B27" s="138"/>
    </row>
    <row r="28" spans="1:2" ht="14.25">
      <c r="A28" s="139"/>
      <c r="B28" s="138"/>
    </row>
    <row r="29" spans="1:2" ht="14.25">
      <c r="A29" s="139"/>
      <c r="B29" s="138"/>
    </row>
    <row r="30" spans="1:2" ht="15" customHeight="1">
      <c r="A30" s="139"/>
      <c r="B30" s="138"/>
    </row>
    <row r="31" spans="1:2" ht="14.25">
      <c r="A31" s="139"/>
      <c r="B31" s="138"/>
    </row>
    <row r="32" spans="1:2" ht="14.25">
      <c r="A32" s="139"/>
      <c r="B32" s="138"/>
    </row>
    <row r="33" spans="1:2" ht="15" customHeight="1">
      <c r="A33" s="139"/>
      <c r="B33" s="138"/>
    </row>
    <row r="34" spans="1:2" ht="14.25">
      <c r="A34" s="139"/>
      <c r="B34" s="138"/>
    </row>
    <row r="35" spans="1:2" ht="14.25">
      <c r="A35" s="139"/>
      <c r="B35" s="138"/>
    </row>
    <row r="36" spans="1:2" ht="15" customHeight="1">
      <c r="A36" s="139"/>
      <c r="B36" s="138"/>
    </row>
    <row r="37" spans="1:2" ht="14.25">
      <c r="A37" s="139"/>
      <c r="B37" s="138"/>
    </row>
    <row r="38" spans="1:2" ht="14.25">
      <c r="A38" s="139"/>
      <c r="B38" s="138"/>
    </row>
  </sheetData>
  <sheetProtection/>
  <mergeCells count="38">
    <mergeCell ref="B9:I10"/>
    <mergeCell ref="A6:C8"/>
    <mergeCell ref="A3:I3"/>
    <mergeCell ref="A4:C4"/>
    <mergeCell ref="D4:I4"/>
    <mergeCell ref="A5:C5"/>
    <mergeCell ref="D5:E5"/>
    <mergeCell ref="A9:A10"/>
    <mergeCell ref="G16:I16"/>
    <mergeCell ref="G13:I13"/>
    <mergeCell ref="D18:F18"/>
    <mergeCell ref="G18:I18"/>
    <mergeCell ref="D11:F11"/>
    <mergeCell ref="F5:G5"/>
    <mergeCell ref="H5:I5"/>
    <mergeCell ref="D8:E8"/>
    <mergeCell ref="F8:I8"/>
    <mergeCell ref="G14:I14"/>
    <mergeCell ref="A11:A18"/>
    <mergeCell ref="B12:B17"/>
    <mergeCell ref="C12:C14"/>
    <mergeCell ref="C15:C16"/>
    <mergeCell ref="D17:F17"/>
    <mergeCell ref="G17:I17"/>
    <mergeCell ref="D14:F14"/>
    <mergeCell ref="D15:F15"/>
    <mergeCell ref="G15:I15"/>
    <mergeCell ref="D16:F16"/>
    <mergeCell ref="A1:B1"/>
    <mergeCell ref="A2:I2"/>
    <mergeCell ref="D13:F13"/>
    <mergeCell ref="D12:F12"/>
    <mergeCell ref="G12:I12"/>
    <mergeCell ref="D6:E6"/>
    <mergeCell ref="F6:I6"/>
    <mergeCell ref="D7:E7"/>
    <mergeCell ref="F7:I7"/>
    <mergeCell ref="G11:I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1:I23"/>
  <sheetViews>
    <sheetView showGridLines="0" zoomScalePageLayoutView="0" workbookViewId="0" topLeftCell="A1">
      <selection activeCell="A11" sqref="A11:A23"/>
    </sheetView>
  </sheetViews>
  <sheetFormatPr defaultColWidth="12" defaultRowHeight="11.25"/>
  <cols>
    <col min="1" max="16384" width="12" style="120" customWidth="1"/>
  </cols>
  <sheetData>
    <row r="1" spans="1:9" ht="21" customHeight="1">
      <c r="A1" s="178" t="s">
        <v>893</v>
      </c>
      <c r="B1" s="178"/>
      <c r="C1" s="1"/>
      <c r="D1" s="1"/>
      <c r="E1" s="1"/>
      <c r="F1" s="1"/>
      <c r="G1" s="1"/>
      <c r="H1" s="1"/>
      <c r="I1" s="1"/>
    </row>
    <row r="2" spans="1:9" ht="21" customHeight="1">
      <c r="A2" s="177" t="s">
        <v>257</v>
      </c>
      <c r="B2" s="177"/>
      <c r="C2" s="177"/>
      <c r="D2" s="177"/>
      <c r="E2" s="177"/>
      <c r="F2" s="177"/>
      <c r="G2" s="177"/>
      <c r="H2" s="177"/>
      <c r="I2" s="177"/>
    </row>
    <row r="3" spans="1:9" ht="21" customHeight="1">
      <c r="A3" s="179" t="s">
        <v>258</v>
      </c>
      <c r="B3" s="179"/>
      <c r="C3" s="179"/>
      <c r="D3" s="179"/>
      <c r="E3" s="179"/>
      <c r="F3" s="179"/>
      <c r="G3" s="179"/>
      <c r="H3" s="179"/>
      <c r="I3" s="179"/>
    </row>
    <row r="4" spans="1:9" ht="30" customHeight="1">
      <c r="A4" s="167" t="s">
        <v>259</v>
      </c>
      <c r="B4" s="167"/>
      <c r="C4" s="167"/>
      <c r="D4" s="167" t="s">
        <v>896</v>
      </c>
      <c r="E4" s="167"/>
      <c r="F4" s="167"/>
      <c r="G4" s="167"/>
      <c r="H4" s="167"/>
      <c r="I4" s="167"/>
    </row>
    <row r="5" spans="1:9" ht="30" customHeight="1">
      <c r="A5" s="167" t="s">
        <v>260</v>
      </c>
      <c r="B5" s="167"/>
      <c r="C5" s="167"/>
      <c r="D5" s="167" t="s">
        <v>831</v>
      </c>
      <c r="E5" s="167"/>
      <c r="F5" s="167" t="s">
        <v>261</v>
      </c>
      <c r="G5" s="167"/>
      <c r="H5" s="167" t="s">
        <v>830</v>
      </c>
      <c r="I5" s="167"/>
    </row>
    <row r="6" spans="1:9" ht="30" customHeight="1">
      <c r="A6" s="167" t="s">
        <v>262</v>
      </c>
      <c r="B6" s="170"/>
      <c r="C6" s="170"/>
      <c r="D6" s="167" t="s">
        <v>263</v>
      </c>
      <c r="E6" s="167"/>
      <c r="F6" s="167">
        <v>79</v>
      </c>
      <c r="G6" s="167"/>
      <c r="H6" s="167"/>
      <c r="I6" s="167"/>
    </row>
    <row r="7" spans="1:9" ht="30" customHeight="1">
      <c r="A7" s="170"/>
      <c r="B7" s="170"/>
      <c r="C7" s="170"/>
      <c r="D7" s="167" t="s">
        <v>264</v>
      </c>
      <c r="E7" s="167"/>
      <c r="F7" s="167">
        <v>79</v>
      </c>
      <c r="G7" s="167"/>
      <c r="H7" s="167"/>
      <c r="I7" s="167"/>
    </row>
    <row r="8" spans="1:9" ht="30" customHeight="1">
      <c r="A8" s="170"/>
      <c r="B8" s="170"/>
      <c r="C8" s="170"/>
      <c r="D8" s="167" t="s">
        <v>265</v>
      </c>
      <c r="E8" s="167"/>
      <c r="F8" s="167"/>
      <c r="G8" s="167"/>
      <c r="H8" s="167"/>
      <c r="I8" s="167"/>
    </row>
    <row r="9" spans="1:9" ht="30" customHeight="1">
      <c r="A9" s="166" t="s">
        <v>266</v>
      </c>
      <c r="B9" s="181" t="s">
        <v>854</v>
      </c>
      <c r="C9" s="182"/>
      <c r="D9" s="182"/>
      <c r="E9" s="182"/>
      <c r="F9" s="182"/>
      <c r="G9" s="182"/>
      <c r="H9" s="182"/>
      <c r="I9" s="183"/>
    </row>
    <row r="10" spans="1:9" ht="30" customHeight="1">
      <c r="A10" s="187"/>
      <c r="B10" s="184"/>
      <c r="C10" s="185"/>
      <c r="D10" s="185"/>
      <c r="E10" s="185"/>
      <c r="F10" s="185"/>
      <c r="G10" s="185"/>
      <c r="H10" s="185"/>
      <c r="I10" s="186"/>
    </row>
    <row r="11" spans="1:9" ht="30" customHeight="1">
      <c r="A11" s="166" t="s">
        <v>267</v>
      </c>
      <c r="B11" s="135" t="s">
        <v>268</v>
      </c>
      <c r="C11" s="135" t="s">
        <v>269</v>
      </c>
      <c r="D11" s="171" t="s">
        <v>270</v>
      </c>
      <c r="E11" s="172"/>
      <c r="F11" s="173"/>
      <c r="G11" s="171" t="s">
        <v>271</v>
      </c>
      <c r="H11" s="172"/>
      <c r="I11" s="173"/>
    </row>
    <row r="12" spans="1:9" ht="27" customHeight="1">
      <c r="A12" s="166"/>
      <c r="B12" s="168" t="s">
        <v>272</v>
      </c>
      <c r="C12" s="167" t="s">
        <v>273</v>
      </c>
      <c r="D12" s="163" t="s">
        <v>755</v>
      </c>
      <c r="E12" s="164"/>
      <c r="F12" s="165"/>
      <c r="G12" s="163" t="s">
        <v>853</v>
      </c>
      <c r="H12" s="164"/>
      <c r="I12" s="165"/>
    </row>
    <row r="13" spans="1:9" ht="27" customHeight="1">
      <c r="A13" s="166"/>
      <c r="B13" s="169"/>
      <c r="C13" s="167"/>
      <c r="D13" s="189" t="s">
        <v>852</v>
      </c>
      <c r="E13" s="190"/>
      <c r="F13" s="191"/>
      <c r="G13" s="189" t="s">
        <v>851</v>
      </c>
      <c r="H13" s="190"/>
      <c r="I13" s="191"/>
    </row>
    <row r="14" spans="1:9" ht="27" customHeight="1">
      <c r="A14" s="166"/>
      <c r="B14" s="169"/>
      <c r="C14" s="168" t="s">
        <v>275</v>
      </c>
      <c r="D14" s="189" t="s">
        <v>750</v>
      </c>
      <c r="E14" s="190"/>
      <c r="F14" s="191"/>
      <c r="G14" s="192">
        <v>1</v>
      </c>
      <c r="H14" s="190"/>
      <c r="I14" s="191"/>
    </row>
    <row r="15" spans="1:9" ht="27" customHeight="1">
      <c r="A15" s="166"/>
      <c r="B15" s="169"/>
      <c r="C15" s="169"/>
      <c r="D15" s="189" t="s">
        <v>850</v>
      </c>
      <c r="E15" s="190"/>
      <c r="F15" s="191"/>
      <c r="G15" s="189" t="s">
        <v>748</v>
      </c>
      <c r="H15" s="190"/>
      <c r="I15" s="191"/>
    </row>
    <row r="16" spans="1:9" ht="27" customHeight="1">
      <c r="A16" s="166"/>
      <c r="B16" s="169"/>
      <c r="C16" s="188"/>
      <c r="D16" s="189" t="s">
        <v>849</v>
      </c>
      <c r="E16" s="190"/>
      <c r="F16" s="191"/>
      <c r="G16" s="192">
        <v>1</v>
      </c>
      <c r="H16" s="190"/>
      <c r="I16" s="191"/>
    </row>
    <row r="17" spans="1:9" ht="27" customHeight="1">
      <c r="A17" s="166"/>
      <c r="B17" s="169"/>
      <c r="C17" s="168" t="s">
        <v>276</v>
      </c>
      <c r="D17" s="189" t="s">
        <v>746</v>
      </c>
      <c r="E17" s="190"/>
      <c r="F17" s="191"/>
      <c r="G17" s="189" t="s">
        <v>745</v>
      </c>
      <c r="H17" s="190"/>
      <c r="I17" s="191"/>
    </row>
    <row r="18" spans="1:9" ht="27" customHeight="1">
      <c r="A18" s="166"/>
      <c r="B18" s="169"/>
      <c r="C18" s="169"/>
      <c r="D18" s="189" t="s">
        <v>848</v>
      </c>
      <c r="E18" s="190"/>
      <c r="F18" s="191"/>
      <c r="G18" s="189" t="s">
        <v>847</v>
      </c>
      <c r="H18" s="190"/>
      <c r="I18" s="191"/>
    </row>
    <row r="19" spans="1:9" ht="27" customHeight="1">
      <c r="A19" s="166"/>
      <c r="B19" s="169"/>
      <c r="C19" s="168" t="s">
        <v>277</v>
      </c>
      <c r="D19" s="189" t="s">
        <v>846</v>
      </c>
      <c r="E19" s="190"/>
      <c r="F19" s="191"/>
      <c r="G19" s="189" t="s">
        <v>845</v>
      </c>
      <c r="H19" s="190"/>
      <c r="I19" s="191"/>
    </row>
    <row r="20" spans="1:9" ht="27" customHeight="1">
      <c r="A20" s="166"/>
      <c r="B20" s="169"/>
      <c r="C20" s="169"/>
      <c r="D20" s="189" t="s">
        <v>844</v>
      </c>
      <c r="E20" s="190"/>
      <c r="F20" s="191"/>
      <c r="G20" s="189" t="s">
        <v>843</v>
      </c>
      <c r="H20" s="190"/>
      <c r="I20" s="191"/>
    </row>
    <row r="21" spans="1:9" ht="37.5" customHeight="1">
      <c r="A21" s="166"/>
      <c r="B21" s="188"/>
      <c r="C21" s="188"/>
      <c r="D21" s="189" t="s">
        <v>842</v>
      </c>
      <c r="E21" s="190"/>
      <c r="F21" s="191"/>
      <c r="G21" s="189" t="s">
        <v>841</v>
      </c>
      <c r="H21" s="190"/>
      <c r="I21" s="191"/>
    </row>
    <row r="22" spans="1:9" ht="39" customHeight="1">
      <c r="A22" s="166"/>
      <c r="B22" s="134"/>
      <c r="C22" s="134" t="s">
        <v>280</v>
      </c>
      <c r="D22" s="163" t="s">
        <v>746</v>
      </c>
      <c r="E22" s="164"/>
      <c r="F22" s="165"/>
      <c r="G22" s="163" t="s">
        <v>840</v>
      </c>
      <c r="H22" s="164"/>
      <c r="I22" s="165"/>
    </row>
    <row r="23" spans="1:9" ht="57" customHeight="1">
      <c r="A23" s="166"/>
      <c r="B23" s="134" t="s">
        <v>283</v>
      </c>
      <c r="C23" s="134" t="s">
        <v>284</v>
      </c>
      <c r="D23" s="163" t="s">
        <v>722</v>
      </c>
      <c r="E23" s="164"/>
      <c r="F23" s="165"/>
      <c r="G23" s="163" t="s">
        <v>621</v>
      </c>
      <c r="H23" s="164"/>
      <c r="I23" s="165"/>
    </row>
  </sheetData>
  <sheetProtection/>
  <mergeCells count="50">
    <mergeCell ref="A2:I2"/>
    <mergeCell ref="A3:I3"/>
    <mergeCell ref="A4:C4"/>
    <mergeCell ref="D4:I4"/>
    <mergeCell ref="A5:C5"/>
    <mergeCell ref="D5:E5"/>
    <mergeCell ref="F5:G5"/>
    <mergeCell ref="H5:I5"/>
    <mergeCell ref="D6:E6"/>
    <mergeCell ref="F6:I6"/>
    <mergeCell ref="D7:E7"/>
    <mergeCell ref="F7:I7"/>
    <mergeCell ref="D8:E8"/>
    <mergeCell ref="F8:I8"/>
    <mergeCell ref="D11:F11"/>
    <mergeCell ref="G11:I11"/>
    <mergeCell ref="D12:F12"/>
    <mergeCell ref="G12:I12"/>
    <mergeCell ref="D13:F13"/>
    <mergeCell ref="G13:I13"/>
    <mergeCell ref="D14:F14"/>
    <mergeCell ref="G14:I14"/>
    <mergeCell ref="D15:F15"/>
    <mergeCell ref="G15:I15"/>
    <mergeCell ref="D16:F16"/>
    <mergeCell ref="G16:I16"/>
    <mergeCell ref="D22:F22"/>
    <mergeCell ref="G22:I22"/>
    <mergeCell ref="D17:F17"/>
    <mergeCell ref="G17:I17"/>
    <mergeCell ref="D18:F18"/>
    <mergeCell ref="G18:I18"/>
    <mergeCell ref="D19:F19"/>
    <mergeCell ref="G19:I19"/>
    <mergeCell ref="C17:C18"/>
    <mergeCell ref="C19:C21"/>
    <mergeCell ref="D20:F20"/>
    <mergeCell ref="G20:I20"/>
    <mergeCell ref="D21:F21"/>
    <mergeCell ref="G21:I21"/>
    <mergeCell ref="A1:B1"/>
    <mergeCell ref="A6:C8"/>
    <mergeCell ref="B9:I10"/>
    <mergeCell ref="D23:F23"/>
    <mergeCell ref="G23:I23"/>
    <mergeCell ref="A9:A10"/>
    <mergeCell ref="A11:A23"/>
    <mergeCell ref="B12:B21"/>
    <mergeCell ref="C12:C13"/>
    <mergeCell ref="C14:C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20"/>
  <sheetViews>
    <sheetView showGridLines="0" zoomScalePageLayoutView="0" workbookViewId="0" topLeftCell="A1">
      <selection activeCell="A1" sqref="A1:B1"/>
    </sheetView>
  </sheetViews>
  <sheetFormatPr defaultColWidth="12" defaultRowHeight="11.25"/>
  <cols>
    <col min="1" max="2" width="12.83203125" style="120" customWidth="1"/>
    <col min="3" max="3" width="12.66015625" style="120" customWidth="1"/>
    <col min="4" max="4" width="21.66015625" style="120" customWidth="1"/>
    <col min="5" max="5" width="11.16015625" style="120" customWidth="1"/>
    <col min="6" max="6" width="2.16015625" style="120" customWidth="1"/>
    <col min="7" max="8" width="12" style="120" customWidth="1"/>
    <col min="9" max="9" width="9.66015625" style="120" customWidth="1"/>
    <col min="10" max="16384" width="12" style="120" customWidth="1"/>
  </cols>
  <sheetData>
    <row r="1" spans="1:9" ht="21" customHeight="1">
      <c r="A1" s="178"/>
      <c r="B1" s="178"/>
      <c r="C1" s="1"/>
      <c r="D1" s="1"/>
      <c r="E1" s="1"/>
      <c r="F1" s="1"/>
      <c r="G1" s="1"/>
      <c r="H1" s="1"/>
      <c r="I1" s="1"/>
    </row>
    <row r="2" spans="1:9" ht="21" customHeight="1">
      <c r="A2" s="177" t="s">
        <v>257</v>
      </c>
      <c r="B2" s="177"/>
      <c r="C2" s="177"/>
      <c r="D2" s="177"/>
      <c r="E2" s="177"/>
      <c r="F2" s="177"/>
      <c r="G2" s="177"/>
      <c r="H2" s="177"/>
      <c r="I2" s="177"/>
    </row>
    <row r="3" spans="1:9" ht="21" customHeight="1">
      <c r="A3" s="179" t="s">
        <v>258</v>
      </c>
      <c r="B3" s="179"/>
      <c r="C3" s="179"/>
      <c r="D3" s="179"/>
      <c r="E3" s="179"/>
      <c r="F3" s="179"/>
      <c r="G3" s="179"/>
      <c r="H3" s="179"/>
      <c r="I3" s="179"/>
    </row>
    <row r="4" spans="1:9" ht="30.75" customHeight="1">
      <c r="A4" s="167" t="s">
        <v>259</v>
      </c>
      <c r="B4" s="167"/>
      <c r="C4" s="167"/>
      <c r="D4" s="167" t="s">
        <v>897</v>
      </c>
      <c r="E4" s="167"/>
      <c r="F4" s="167"/>
      <c r="G4" s="167"/>
      <c r="H4" s="167"/>
      <c r="I4" s="167"/>
    </row>
    <row r="5" spans="1:9" ht="30.75" customHeight="1">
      <c r="A5" s="167" t="s">
        <v>260</v>
      </c>
      <c r="B5" s="167"/>
      <c r="C5" s="167"/>
      <c r="D5" s="167" t="s">
        <v>831</v>
      </c>
      <c r="E5" s="167"/>
      <c r="F5" s="167" t="s">
        <v>261</v>
      </c>
      <c r="G5" s="167"/>
      <c r="H5" s="167" t="s">
        <v>865</v>
      </c>
      <c r="I5" s="167"/>
    </row>
    <row r="6" spans="1:9" ht="30.75" customHeight="1">
      <c r="A6" s="167" t="s">
        <v>262</v>
      </c>
      <c r="B6" s="193"/>
      <c r="C6" s="193"/>
      <c r="D6" s="167" t="s">
        <v>263</v>
      </c>
      <c r="E6" s="167"/>
      <c r="F6" s="167">
        <v>350</v>
      </c>
      <c r="G6" s="167"/>
      <c r="H6" s="167"/>
      <c r="I6" s="167"/>
    </row>
    <row r="7" spans="1:9" ht="30.75" customHeight="1">
      <c r="A7" s="193"/>
      <c r="B7" s="193"/>
      <c r="C7" s="193"/>
      <c r="D7" s="167" t="s">
        <v>264</v>
      </c>
      <c r="E7" s="167"/>
      <c r="F7" s="167">
        <v>350</v>
      </c>
      <c r="G7" s="167"/>
      <c r="H7" s="167"/>
      <c r="I7" s="167"/>
    </row>
    <row r="8" spans="1:9" ht="30.75" customHeight="1">
      <c r="A8" s="193"/>
      <c r="B8" s="193"/>
      <c r="C8" s="193"/>
      <c r="D8" s="167" t="s">
        <v>265</v>
      </c>
      <c r="E8" s="167"/>
      <c r="F8" s="167">
        <v>0</v>
      </c>
      <c r="G8" s="167"/>
      <c r="H8" s="167"/>
      <c r="I8" s="167"/>
    </row>
    <row r="9" spans="1:9" ht="30.75" customHeight="1">
      <c r="A9" s="166" t="s">
        <v>266</v>
      </c>
      <c r="B9" s="181" t="s">
        <v>864</v>
      </c>
      <c r="C9" s="182"/>
      <c r="D9" s="182"/>
      <c r="E9" s="182"/>
      <c r="F9" s="182"/>
      <c r="G9" s="182"/>
      <c r="H9" s="182"/>
      <c r="I9" s="183"/>
    </row>
    <row r="10" spans="1:9" ht="30.75" customHeight="1">
      <c r="A10" s="187"/>
      <c r="B10" s="184"/>
      <c r="C10" s="185"/>
      <c r="D10" s="185"/>
      <c r="E10" s="185"/>
      <c r="F10" s="185"/>
      <c r="G10" s="185"/>
      <c r="H10" s="185"/>
      <c r="I10" s="186"/>
    </row>
    <row r="11" spans="1:9" ht="30.75" customHeight="1">
      <c r="A11" s="166" t="s">
        <v>267</v>
      </c>
      <c r="B11" s="135" t="s">
        <v>268</v>
      </c>
      <c r="C11" s="135" t="s">
        <v>269</v>
      </c>
      <c r="D11" s="166" t="s">
        <v>270</v>
      </c>
      <c r="E11" s="166"/>
      <c r="F11" s="166"/>
      <c r="G11" s="166" t="s">
        <v>271</v>
      </c>
      <c r="H11" s="166"/>
      <c r="I11" s="166"/>
    </row>
    <row r="12" spans="1:9" ht="39" customHeight="1">
      <c r="A12" s="166"/>
      <c r="B12" s="167" t="s">
        <v>272</v>
      </c>
      <c r="C12" s="168" t="s">
        <v>273</v>
      </c>
      <c r="D12" s="167" t="s">
        <v>863</v>
      </c>
      <c r="E12" s="167"/>
      <c r="F12" s="167"/>
      <c r="G12" s="167" t="s">
        <v>862</v>
      </c>
      <c r="H12" s="167"/>
      <c r="I12" s="167"/>
    </row>
    <row r="13" spans="1:9" ht="39" customHeight="1">
      <c r="A13" s="166"/>
      <c r="B13" s="167"/>
      <c r="C13" s="188"/>
      <c r="D13" s="163" t="s">
        <v>732</v>
      </c>
      <c r="E13" s="164"/>
      <c r="F13" s="165"/>
      <c r="G13" s="163" t="s">
        <v>861</v>
      </c>
      <c r="H13" s="164"/>
      <c r="I13" s="165"/>
    </row>
    <row r="14" spans="1:9" ht="39" customHeight="1">
      <c r="A14" s="166"/>
      <c r="B14" s="167"/>
      <c r="C14" s="167" t="s">
        <v>275</v>
      </c>
      <c r="D14" s="167" t="s">
        <v>860</v>
      </c>
      <c r="E14" s="167"/>
      <c r="F14" s="167"/>
      <c r="G14" s="167" t="s">
        <v>858</v>
      </c>
      <c r="H14" s="167"/>
      <c r="I14" s="167"/>
    </row>
    <row r="15" spans="1:9" ht="39" customHeight="1">
      <c r="A15" s="166"/>
      <c r="B15" s="167"/>
      <c r="C15" s="167"/>
      <c r="D15" s="163" t="s">
        <v>859</v>
      </c>
      <c r="E15" s="164"/>
      <c r="F15" s="165"/>
      <c r="G15" s="163" t="s">
        <v>858</v>
      </c>
      <c r="H15" s="164"/>
      <c r="I15" s="165"/>
    </row>
    <row r="16" spans="1:9" ht="39" customHeight="1">
      <c r="A16" s="166"/>
      <c r="B16" s="167"/>
      <c r="C16" s="167"/>
      <c r="D16" s="167" t="s">
        <v>788</v>
      </c>
      <c r="E16" s="167"/>
      <c r="F16" s="167"/>
      <c r="G16" s="167" t="s">
        <v>787</v>
      </c>
      <c r="H16" s="167"/>
      <c r="I16" s="167"/>
    </row>
    <row r="17" spans="1:9" ht="39" customHeight="1">
      <c r="A17" s="166"/>
      <c r="B17" s="167"/>
      <c r="C17" s="134" t="s">
        <v>276</v>
      </c>
      <c r="D17" s="163" t="s">
        <v>728</v>
      </c>
      <c r="E17" s="164"/>
      <c r="F17" s="165"/>
      <c r="G17" s="163" t="s">
        <v>727</v>
      </c>
      <c r="H17" s="164"/>
      <c r="I17" s="165"/>
    </row>
    <row r="18" spans="1:9" ht="39" customHeight="1">
      <c r="A18" s="166"/>
      <c r="B18" s="167"/>
      <c r="C18" s="134" t="s">
        <v>277</v>
      </c>
      <c r="D18" s="167" t="s">
        <v>726</v>
      </c>
      <c r="E18" s="167"/>
      <c r="F18" s="167"/>
      <c r="G18" s="194" t="s">
        <v>725</v>
      </c>
      <c r="H18" s="194"/>
      <c r="I18" s="194"/>
    </row>
    <row r="19" spans="1:9" ht="39" customHeight="1">
      <c r="A19" s="166"/>
      <c r="B19" s="134" t="s">
        <v>857</v>
      </c>
      <c r="C19" s="134" t="s">
        <v>280</v>
      </c>
      <c r="D19" s="167" t="s">
        <v>856</v>
      </c>
      <c r="E19" s="167"/>
      <c r="F19" s="167"/>
      <c r="G19" s="167" t="s">
        <v>723</v>
      </c>
      <c r="H19" s="167"/>
      <c r="I19" s="167"/>
    </row>
    <row r="20" spans="1:9" ht="57.75" customHeight="1">
      <c r="A20" s="166"/>
      <c r="B20" s="134" t="s">
        <v>283</v>
      </c>
      <c r="C20" s="134" t="s">
        <v>284</v>
      </c>
      <c r="D20" s="167" t="s">
        <v>722</v>
      </c>
      <c r="E20" s="167"/>
      <c r="F20" s="167"/>
      <c r="G20" s="167" t="s">
        <v>855</v>
      </c>
      <c r="H20" s="167"/>
      <c r="I20" s="167"/>
    </row>
    <row r="21" ht="14.25" customHeight="1"/>
    <row r="22" ht="27" customHeight="1"/>
  </sheetData>
  <sheetProtection/>
  <mergeCells count="42">
    <mergeCell ref="A1:B1"/>
    <mergeCell ref="A2:I2"/>
    <mergeCell ref="A3:I3"/>
    <mergeCell ref="A4:C4"/>
    <mergeCell ref="D4:I4"/>
    <mergeCell ref="A5:C5"/>
    <mergeCell ref="D5:E5"/>
    <mergeCell ref="F5:G5"/>
    <mergeCell ref="H5:I5"/>
    <mergeCell ref="D6:E6"/>
    <mergeCell ref="F6:I6"/>
    <mergeCell ref="D7:E7"/>
    <mergeCell ref="F7:I7"/>
    <mergeCell ref="D8:E8"/>
    <mergeCell ref="F8:I8"/>
    <mergeCell ref="G16:I16"/>
    <mergeCell ref="D11:F11"/>
    <mergeCell ref="G11:I11"/>
    <mergeCell ref="D12:F12"/>
    <mergeCell ref="G12:I12"/>
    <mergeCell ref="D13:F13"/>
    <mergeCell ref="G13:I13"/>
    <mergeCell ref="G17:I17"/>
    <mergeCell ref="D18:F18"/>
    <mergeCell ref="G18:I18"/>
    <mergeCell ref="D19:F19"/>
    <mergeCell ref="G19:I19"/>
    <mergeCell ref="D14:F14"/>
    <mergeCell ref="G14:I14"/>
    <mergeCell ref="D15:F15"/>
    <mergeCell ref="G15:I15"/>
    <mergeCell ref="D16:F16"/>
    <mergeCell ref="A6:C8"/>
    <mergeCell ref="B9:I10"/>
    <mergeCell ref="D20:F20"/>
    <mergeCell ref="G20:I20"/>
    <mergeCell ref="A9:A10"/>
    <mergeCell ref="A11:A20"/>
    <mergeCell ref="B12:B18"/>
    <mergeCell ref="C12:C13"/>
    <mergeCell ref="C14:C16"/>
    <mergeCell ref="D17:F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19"/>
  <sheetViews>
    <sheetView showGridLines="0" zoomScalePageLayoutView="0" workbookViewId="0" topLeftCell="A1">
      <selection activeCell="A1" sqref="A1:B1"/>
    </sheetView>
  </sheetViews>
  <sheetFormatPr defaultColWidth="12" defaultRowHeight="11.25"/>
  <cols>
    <col min="1" max="16384" width="12" style="120" customWidth="1"/>
  </cols>
  <sheetData>
    <row r="1" spans="1:9" ht="21" customHeight="1">
      <c r="A1" s="178"/>
      <c r="B1" s="178"/>
      <c r="C1" s="1"/>
      <c r="D1" s="1"/>
      <c r="E1" s="1"/>
      <c r="F1" s="1"/>
      <c r="G1" s="1"/>
      <c r="H1" s="1"/>
      <c r="I1" s="1"/>
    </row>
    <row r="2" spans="1:9" ht="21" customHeight="1">
      <c r="A2" s="177" t="s">
        <v>257</v>
      </c>
      <c r="B2" s="177"/>
      <c r="C2" s="177"/>
      <c r="D2" s="177"/>
      <c r="E2" s="177"/>
      <c r="F2" s="177"/>
      <c r="G2" s="177"/>
      <c r="H2" s="177"/>
      <c r="I2" s="177"/>
    </row>
    <row r="3" spans="1:9" ht="21" customHeight="1">
      <c r="A3" s="179" t="s">
        <v>258</v>
      </c>
      <c r="B3" s="179"/>
      <c r="C3" s="179"/>
      <c r="D3" s="179"/>
      <c r="E3" s="179"/>
      <c r="F3" s="179"/>
      <c r="G3" s="179"/>
      <c r="H3" s="179"/>
      <c r="I3" s="179"/>
    </row>
    <row r="4" spans="1:9" ht="30" customHeight="1">
      <c r="A4" s="167" t="s">
        <v>259</v>
      </c>
      <c r="B4" s="167"/>
      <c r="C4" s="167"/>
      <c r="D4" s="167" t="s">
        <v>898</v>
      </c>
      <c r="E4" s="167"/>
      <c r="F4" s="167"/>
      <c r="G4" s="167"/>
      <c r="H4" s="167"/>
      <c r="I4" s="167"/>
    </row>
    <row r="5" spans="1:9" ht="30" customHeight="1">
      <c r="A5" s="167" t="s">
        <v>260</v>
      </c>
      <c r="B5" s="167"/>
      <c r="C5" s="167"/>
      <c r="D5" s="167" t="s">
        <v>831</v>
      </c>
      <c r="E5" s="167"/>
      <c r="F5" s="167" t="s">
        <v>261</v>
      </c>
      <c r="G5" s="167"/>
      <c r="H5" s="167" t="s">
        <v>830</v>
      </c>
      <c r="I5" s="167"/>
    </row>
    <row r="6" spans="1:9" ht="30" customHeight="1">
      <c r="A6" s="167" t="s">
        <v>262</v>
      </c>
      <c r="B6" s="170"/>
      <c r="C6" s="170"/>
      <c r="D6" s="167" t="s">
        <v>263</v>
      </c>
      <c r="E6" s="167"/>
      <c r="F6" s="167">
        <v>195</v>
      </c>
      <c r="G6" s="167"/>
      <c r="H6" s="167"/>
      <c r="I6" s="167"/>
    </row>
    <row r="7" spans="1:9" ht="30" customHeight="1">
      <c r="A7" s="170"/>
      <c r="B7" s="170"/>
      <c r="C7" s="170"/>
      <c r="D7" s="167" t="s">
        <v>264</v>
      </c>
      <c r="E7" s="167"/>
      <c r="F7" s="167">
        <v>195</v>
      </c>
      <c r="G7" s="167"/>
      <c r="H7" s="167"/>
      <c r="I7" s="167"/>
    </row>
    <row r="8" spans="1:9" ht="30" customHeight="1">
      <c r="A8" s="170"/>
      <c r="B8" s="170"/>
      <c r="C8" s="170"/>
      <c r="D8" s="167" t="s">
        <v>265</v>
      </c>
      <c r="E8" s="167"/>
      <c r="F8" s="167"/>
      <c r="G8" s="167"/>
      <c r="H8" s="167"/>
      <c r="I8" s="167"/>
    </row>
    <row r="9" spans="1:9" ht="30" customHeight="1">
      <c r="A9" s="166" t="s">
        <v>266</v>
      </c>
      <c r="B9" s="181" t="s">
        <v>871</v>
      </c>
      <c r="C9" s="182"/>
      <c r="D9" s="182"/>
      <c r="E9" s="182"/>
      <c r="F9" s="182"/>
      <c r="G9" s="182"/>
      <c r="H9" s="182"/>
      <c r="I9" s="183"/>
    </row>
    <row r="10" spans="1:9" ht="30" customHeight="1">
      <c r="A10" s="187"/>
      <c r="B10" s="184"/>
      <c r="C10" s="185"/>
      <c r="D10" s="185"/>
      <c r="E10" s="185"/>
      <c r="F10" s="185"/>
      <c r="G10" s="185"/>
      <c r="H10" s="185"/>
      <c r="I10" s="186"/>
    </row>
    <row r="11" spans="1:9" ht="30" customHeight="1">
      <c r="A11" s="166" t="s">
        <v>267</v>
      </c>
      <c r="B11" s="135" t="s">
        <v>268</v>
      </c>
      <c r="C11" s="135" t="s">
        <v>269</v>
      </c>
      <c r="D11" s="171" t="s">
        <v>270</v>
      </c>
      <c r="E11" s="172"/>
      <c r="F11" s="173"/>
      <c r="G11" s="171" t="s">
        <v>271</v>
      </c>
      <c r="H11" s="172"/>
      <c r="I11" s="173"/>
    </row>
    <row r="12" spans="1:9" ht="43.5" customHeight="1">
      <c r="A12" s="166"/>
      <c r="B12" s="167" t="s">
        <v>272</v>
      </c>
      <c r="C12" s="167" t="s">
        <v>273</v>
      </c>
      <c r="D12" s="163" t="s">
        <v>870</v>
      </c>
      <c r="E12" s="164"/>
      <c r="F12" s="165"/>
      <c r="G12" s="163" t="s">
        <v>869</v>
      </c>
      <c r="H12" s="164"/>
      <c r="I12" s="165"/>
    </row>
    <row r="13" spans="1:9" ht="60" customHeight="1">
      <c r="A13" s="166"/>
      <c r="B13" s="167"/>
      <c r="C13" s="167"/>
      <c r="D13" s="163" t="s">
        <v>719</v>
      </c>
      <c r="E13" s="164"/>
      <c r="F13" s="165"/>
      <c r="G13" s="197" t="s">
        <v>868</v>
      </c>
      <c r="H13" s="198"/>
      <c r="I13" s="199"/>
    </row>
    <row r="14" spans="1:9" ht="43.5" customHeight="1">
      <c r="A14" s="166"/>
      <c r="B14" s="167"/>
      <c r="C14" s="167" t="s">
        <v>275</v>
      </c>
      <c r="D14" s="163" t="s">
        <v>718</v>
      </c>
      <c r="E14" s="164"/>
      <c r="F14" s="165"/>
      <c r="G14" s="180">
        <v>1</v>
      </c>
      <c r="H14" s="164"/>
      <c r="I14" s="165"/>
    </row>
    <row r="15" spans="1:9" ht="43.5" customHeight="1">
      <c r="A15" s="166"/>
      <c r="B15" s="167"/>
      <c r="C15" s="167"/>
      <c r="D15" s="163" t="s">
        <v>717</v>
      </c>
      <c r="E15" s="164"/>
      <c r="F15" s="165"/>
      <c r="G15" s="180">
        <v>1</v>
      </c>
      <c r="H15" s="164"/>
      <c r="I15" s="165"/>
    </row>
    <row r="16" spans="1:9" ht="43.5" customHeight="1">
      <c r="A16" s="166"/>
      <c r="B16" s="167"/>
      <c r="C16" s="167" t="s">
        <v>276</v>
      </c>
      <c r="D16" s="163" t="s">
        <v>715</v>
      </c>
      <c r="E16" s="164"/>
      <c r="F16" s="165"/>
      <c r="G16" s="163" t="s">
        <v>714</v>
      </c>
      <c r="H16" s="164"/>
      <c r="I16" s="165"/>
    </row>
    <row r="17" spans="1:9" ht="43.5" customHeight="1">
      <c r="A17" s="166"/>
      <c r="B17" s="167"/>
      <c r="C17" s="167"/>
      <c r="D17" s="163" t="s">
        <v>867</v>
      </c>
      <c r="E17" s="164"/>
      <c r="F17" s="165"/>
      <c r="G17" s="163" t="s">
        <v>712</v>
      </c>
      <c r="H17" s="164"/>
      <c r="I17" s="165"/>
    </row>
    <row r="18" spans="1:9" ht="43.5" customHeight="1">
      <c r="A18" s="166"/>
      <c r="B18" s="167"/>
      <c r="C18" s="134" t="s">
        <v>277</v>
      </c>
      <c r="D18" s="163" t="s">
        <v>866</v>
      </c>
      <c r="E18" s="164"/>
      <c r="F18" s="165"/>
      <c r="G18" s="163" t="s">
        <v>708</v>
      </c>
      <c r="H18" s="164"/>
      <c r="I18" s="165"/>
    </row>
    <row r="19" spans="1:9" ht="43.5" customHeight="1">
      <c r="A19" s="166"/>
      <c r="B19" s="122" t="s">
        <v>311</v>
      </c>
      <c r="C19" s="122" t="s">
        <v>707</v>
      </c>
      <c r="D19" s="195" t="s">
        <v>706</v>
      </c>
      <c r="E19" s="195"/>
      <c r="F19" s="195"/>
      <c r="G19" s="196" t="s">
        <v>621</v>
      </c>
      <c r="H19" s="196"/>
      <c r="I19" s="196"/>
    </row>
  </sheetData>
  <sheetProtection/>
  <mergeCells count="41">
    <mergeCell ref="A1:B1"/>
    <mergeCell ref="A2:I2"/>
    <mergeCell ref="A3:I3"/>
    <mergeCell ref="A4:C4"/>
    <mergeCell ref="D4:I4"/>
    <mergeCell ref="A5:C5"/>
    <mergeCell ref="D5:E5"/>
    <mergeCell ref="F5:G5"/>
    <mergeCell ref="H5:I5"/>
    <mergeCell ref="D6:E6"/>
    <mergeCell ref="F6:I6"/>
    <mergeCell ref="D7:E7"/>
    <mergeCell ref="F7:I7"/>
    <mergeCell ref="D8:E8"/>
    <mergeCell ref="F8:I8"/>
    <mergeCell ref="D11:F11"/>
    <mergeCell ref="G11:I11"/>
    <mergeCell ref="D12:F12"/>
    <mergeCell ref="G12:I12"/>
    <mergeCell ref="D13:F13"/>
    <mergeCell ref="G13:I13"/>
    <mergeCell ref="D18:F18"/>
    <mergeCell ref="G18:I18"/>
    <mergeCell ref="D19:F19"/>
    <mergeCell ref="G19:I19"/>
    <mergeCell ref="D14:F14"/>
    <mergeCell ref="G14:I14"/>
    <mergeCell ref="D15:F15"/>
    <mergeCell ref="G15:I15"/>
    <mergeCell ref="D16:F16"/>
    <mergeCell ref="G16:I16"/>
    <mergeCell ref="A6:C8"/>
    <mergeCell ref="B9:I10"/>
    <mergeCell ref="A9:A10"/>
    <mergeCell ref="A11:A19"/>
    <mergeCell ref="B12:B18"/>
    <mergeCell ref="C12:C13"/>
    <mergeCell ref="C14:C15"/>
    <mergeCell ref="C16:C17"/>
    <mergeCell ref="D17:F17"/>
    <mergeCell ref="G17:I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19"/>
  <sheetViews>
    <sheetView showGridLines="0" showZeros="0" zoomScalePageLayoutView="0" workbookViewId="0" topLeftCell="A1">
      <selection activeCell="B21" sqref="B21"/>
    </sheetView>
  </sheetViews>
  <sheetFormatPr defaultColWidth="9.16015625" defaultRowHeight="12.75" customHeight="1"/>
  <cols>
    <col min="1" max="1" width="10" style="0" customWidth="1"/>
    <col min="2" max="2" width="105.66015625" style="0" customWidth="1"/>
    <col min="3" max="3" width="13.83203125" style="0" customWidth="1"/>
    <col min="4" max="4" width="38.5" style="0" customWidth="1"/>
  </cols>
  <sheetData>
    <row r="2" spans="1:16" ht="29.25" customHeight="1">
      <c r="A2" s="147" t="s">
        <v>2</v>
      </c>
      <c r="B2" s="147"/>
      <c r="C2" s="147"/>
      <c r="D2" s="147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spans="1:16" ht="17.25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</row>
    <row r="4" spans="1:4" ht="26.25" customHeight="1">
      <c r="A4" s="62" t="s">
        <v>3</v>
      </c>
      <c r="B4" s="63" t="s">
        <v>4</v>
      </c>
      <c r="C4" s="64" t="s">
        <v>5</v>
      </c>
      <c r="D4" s="64" t="s">
        <v>6</v>
      </c>
    </row>
    <row r="5" spans="1:4" s="4" customFormat="1" ht="26.25" customHeight="1">
      <c r="A5" s="65" t="s">
        <v>7</v>
      </c>
      <c r="B5" s="66" t="s">
        <v>8</v>
      </c>
      <c r="C5" s="74" t="s">
        <v>319</v>
      </c>
      <c r="D5" s="67"/>
    </row>
    <row r="6" spans="1:4" s="4" customFormat="1" ht="26.25" customHeight="1">
      <c r="A6" s="68" t="s">
        <v>9</v>
      </c>
      <c r="B6" s="66" t="s">
        <v>10</v>
      </c>
      <c r="C6" s="74" t="s">
        <v>319</v>
      </c>
      <c r="D6" s="67"/>
    </row>
    <row r="7" spans="1:4" s="4" customFormat="1" ht="26.25" customHeight="1">
      <c r="A7" s="68" t="s">
        <v>11</v>
      </c>
      <c r="B7" s="66" t="s">
        <v>12</v>
      </c>
      <c r="C7" s="74" t="s">
        <v>319</v>
      </c>
      <c r="D7" s="67"/>
    </row>
    <row r="8" spans="1:4" s="4" customFormat="1" ht="26.25" customHeight="1">
      <c r="A8" s="68" t="s">
        <v>13</v>
      </c>
      <c r="B8" s="66" t="s">
        <v>14</v>
      </c>
      <c r="C8" s="74" t="s">
        <v>319</v>
      </c>
      <c r="D8" s="67"/>
    </row>
    <row r="9" spans="1:4" s="4" customFormat="1" ht="26.25" customHeight="1">
      <c r="A9" s="68" t="s">
        <v>15</v>
      </c>
      <c r="B9" s="66" t="s">
        <v>16</v>
      </c>
      <c r="C9" s="74" t="s">
        <v>319</v>
      </c>
      <c r="D9" s="67"/>
    </row>
    <row r="10" spans="1:4" s="4" customFormat="1" ht="26.25" customHeight="1">
      <c r="A10" s="68" t="s">
        <v>17</v>
      </c>
      <c r="B10" s="66" t="s">
        <v>18</v>
      </c>
      <c r="C10" s="74" t="s">
        <v>319</v>
      </c>
      <c r="D10" s="67"/>
    </row>
    <row r="11" spans="1:4" s="4" customFormat="1" ht="26.25" customHeight="1">
      <c r="A11" s="68" t="s">
        <v>19</v>
      </c>
      <c r="B11" s="66" t="s">
        <v>20</v>
      </c>
      <c r="C11" s="74" t="s">
        <v>319</v>
      </c>
      <c r="D11" s="67"/>
    </row>
    <row r="12" spans="1:4" s="4" customFormat="1" ht="26.25" customHeight="1">
      <c r="A12" s="68" t="s">
        <v>21</v>
      </c>
      <c r="B12" s="66" t="s">
        <v>22</v>
      </c>
      <c r="C12" s="74" t="s">
        <v>319</v>
      </c>
      <c r="D12" s="67"/>
    </row>
    <row r="13" spans="1:4" s="4" customFormat="1" ht="26.25" customHeight="1">
      <c r="A13" s="68" t="s">
        <v>23</v>
      </c>
      <c r="B13" s="66" t="s">
        <v>24</v>
      </c>
      <c r="C13" s="74" t="s">
        <v>906</v>
      </c>
      <c r="D13" s="142" t="s">
        <v>910</v>
      </c>
    </row>
    <row r="14" spans="1:4" s="4" customFormat="1" ht="26.25" customHeight="1">
      <c r="A14" s="68" t="s">
        <v>25</v>
      </c>
      <c r="B14" s="66" t="s">
        <v>26</v>
      </c>
      <c r="C14" s="74" t="s">
        <v>319</v>
      </c>
      <c r="D14" s="67"/>
    </row>
    <row r="15" spans="1:4" s="4" customFormat="1" ht="26.25" customHeight="1">
      <c r="A15" s="68" t="s">
        <v>27</v>
      </c>
      <c r="B15" s="66" t="s">
        <v>28</v>
      </c>
      <c r="C15" s="74" t="s">
        <v>319</v>
      </c>
      <c r="D15" s="67"/>
    </row>
    <row r="16" spans="1:4" s="4" customFormat="1" ht="26.25" customHeight="1">
      <c r="A16" s="68" t="s">
        <v>29</v>
      </c>
      <c r="B16" s="66" t="s">
        <v>30</v>
      </c>
      <c r="C16" s="74" t="s">
        <v>319</v>
      </c>
      <c r="D16" s="67"/>
    </row>
    <row r="17" spans="1:4" ht="26.25" customHeight="1">
      <c r="A17" s="68" t="s">
        <v>31</v>
      </c>
      <c r="B17" s="69" t="s">
        <v>32</v>
      </c>
      <c r="C17" s="74" t="s">
        <v>319</v>
      </c>
      <c r="D17" s="49"/>
    </row>
    <row r="18" spans="1:4" ht="26.25" customHeight="1">
      <c r="A18" s="68" t="s">
        <v>33</v>
      </c>
      <c r="B18" s="69" t="s">
        <v>34</v>
      </c>
      <c r="C18" s="74" t="s">
        <v>319</v>
      </c>
      <c r="D18" s="49"/>
    </row>
    <row r="19" spans="1:4" ht="26.25" customHeight="1">
      <c r="A19" s="68" t="s">
        <v>35</v>
      </c>
      <c r="B19" s="69" t="s">
        <v>907</v>
      </c>
      <c r="C19" s="74" t="s">
        <v>905</v>
      </c>
      <c r="D19" s="143" t="s">
        <v>910</v>
      </c>
    </row>
  </sheetData>
  <sheetProtection/>
  <mergeCells count="1">
    <mergeCell ref="A2:D2"/>
  </mergeCells>
  <printOptions horizontalCentered="1"/>
  <pageMargins left="0.3543307086614173" right="0.3543307086614173" top="0.7874015748031497" bottom="0.7874015748031497" header="0.5118110236220472" footer="0.511811023622047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16"/>
  <sheetViews>
    <sheetView showGridLines="0" zoomScalePageLayoutView="0" workbookViewId="0" topLeftCell="A1">
      <selection activeCell="A1" sqref="A1:B1"/>
    </sheetView>
  </sheetViews>
  <sheetFormatPr defaultColWidth="12" defaultRowHeight="11.25"/>
  <cols>
    <col min="1" max="16384" width="12" style="120" customWidth="1"/>
  </cols>
  <sheetData>
    <row r="1" spans="1:9" ht="21" customHeight="1">
      <c r="A1" s="178"/>
      <c r="B1" s="178"/>
      <c r="C1" s="1"/>
      <c r="D1" s="1"/>
      <c r="E1" s="1"/>
      <c r="F1" s="1"/>
      <c r="G1" s="1"/>
      <c r="H1" s="1"/>
      <c r="I1" s="1"/>
    </row>
    <row r="2" spans="1:9" ht="21" customHeight="1">
      <c r="A2" s="177" t="s">
        <v>257</v>
      </c>
      <c r="B2" s="177"/>
      <c r="C2" s="177"/>
      <c r="D2" s="177"/>
      <c r="E2" s="177"/>
      <c r="F2" s="177"/>
      <c r="G2" s="177"/>
      <c r="H2" s="177"/>
      <c r="I2" s="177"/>
    </row>
    <row r="3" spans="1:9" ht="21" customHeight="1">
      <c r="A3" s="179" t="s">
        <v>258</v>
      </c>
      <c r="B3" s="179"/>
      <c r="C3" s="179"/>
      <c r="D3" s="179"/>
      <c r="E3" s="179"/>
      <c r="F3" s="179"/>
      <c r="G3" s="179"/>
      <c r="H3" s="179"/>
      <c r="I3" s="179"/>
    </row>
    <row r="4" spans="1:9" ht="30" customHeight="1">
      <c r="A4" s="167" t="s">
        <v>259</v>
      </c>
      <c r="B4" s="167"/>
      <c r="C4" s="167"/>
      <c r="D4" s="167" t="s">
        <v>899</v>
      </c>
      <c r="E4" s="167"/>
      <c r="F4" s="167"/>
      <c r="G4" s="167"/>
      <c r="H4" s="167"/>
      <c r="I4" s="167"/>
    </row>
    <row r="5" spans="1:9" ht="30" customHeight="1">
      <c r="A5" s="167" t="s">
        <v>260</v>
      </c>
      <c r="B5" s="167"/>
      <c r="C5" s="167"/>
      <c r="D5" s="167" t="s">
        <v>831</v>
      </c>
      <c r="E5" s="167"/>
      <c r="F5" s="167" t="s">
        <v>261</v>
      </c>
      <c r="G5" s="167"/>
      <c r="H5" s="167" t="s">
        <v>830</v>
      </c>
      <c r="I5" s="167"/>
    </row>
    <row r="6" spans="1:9" ht="30" customHeight="1">
      <c r="A6" s="167" t="s">
        <v>262</v>
      </c>
      <c r="B6" s="170"/>
      <c r="C6" s="170"/>
      <c r="D6" s="167" t="s">
        <v>263</v>
      </c>
      <c r="E6" s="167"/>
      <c r="F6" s="167">
        <v>50</v>
      </c>
      <c r="G6" s="167"/>
      <c r="H6" s="167"/>
      <c r="I6" s="167"/>
    </row>
    <row r="7" spans="1:9" ht="30" customHeight="1">
      <c r="A7" s="170"/>
      <c r="B7" s="170"/>
      <c r="C7" s="170"/>
      <c r="D7" s="167" t="s">
        <v>264</v>
      </c>
      <c r="E7" s="167"/>
      <c r="F7" s="167">
        <v>50</v>
      </c>
      <c r="G7" s="167"/>
      <c r="H7" s="167"/>
      <c r="I7" s="167"/>
    </row>
    <row r="8" spans="1:9" ht="30" customHeight="1">
      <c r="A8" s="170"/>
      <c r="B8" s="170"/>
      <c r="C8" s="170"/>
      <c r="D8" s="167" t="s">
        <v>265</v>
      </c>
      <c r="E8" s="167"/>
      <c r="F8" s="167"/>
      <c r="G8" s="167"/>
      <c r="H8" s="167"/>
      <c r="I8" s="167"/>
    </row>
    <row r="9" spans="1:9" ht="30" customHeight="1">
      <c r="A9" s="166" t="s">
        <v>266</v>
      </c>
      <c r="B9" s="181" t="s">
        <v>704</v>
      </c>
      <c r="C9" s="182"/>
      <c r="D9" s="182"/>
      <c r="E9" s="182"/>
      <c r="F9" s="182"/>
      <c r="G9" s="182"/>
      <c r="H9" s="182"/>
      <c r="I9" s="183"/>
    </row>
    <row r="10" spans="1:9" ht="30" customHeight="1">
      <c r="A10" s="187"/>
      <c r="B10" s="184"/>
      <c r="C10" s="185"/>
      <c r="D10" s="185"/>
      <c r="E10" s="185"/>
      <c r="F10" s="185"/>
      <c r="G10" s="185"/>
      <c r="H10" s="185"/>
      <c r="I10" s="186"/>
    </row>
    <row r="11" spans="1:9" ht="30" customHeight="1">
      <c r="A11" s="166" t="s">
        <v>267</v>
      </c>
      <c r="B11" s="135" t="s">
        <v>268</v>
      </c>
      <c r="C11" s="135" t="s">
        <v>269</v>
      </c>
      <c r="D11" s="171" t="s">
        <v>270</v>
      </c>
      <c r="E11" s="172"/>
      <c r="F11" s="173"/>
      <c r="G11" s="171" t="s">
        <v>271</v>
      </c>
      <c r="H11" s="172"/>
      <c r="I11" s="173"/>
    </row>
    <row r="12" spans="1:9" ht="36" customHeight="1">
      <c r="A12" s="166"/>
      <c r="B12" s="167" t="s">
        <v>272</v>
      </c>
      <c r="C12" s="134" t="s">
        <v>273</v>
      </c>
      <c r="D12" s="163" t="s">
        <v>872</v>
      </c>
      <c r="E12" s="164"/>
      <c r="F12" s="165"/>
      <c r="G12" s="163" t="s">
        <v>702</v>
      </c>
      <c r="H12" s="164"/>
      <c r="I12" s="165"/>
    </row>
    <row r="13" spans="1:9" ht="36" customHeight="1">
      <c r="A13" s="166"/>
      <c r="B13" s="167"/>
      <c r="C13" s="134" t="s">
        <v>275</v>
      </c>
      <c r="D13" s="163" t="s">
        <v>701</v>
      </c>
      <c r="E13" s="164"/>
      <c r="F13" s="165"/>
      <c r="G13" s="163" t="s">
        <v>700</v>
      </c>
      <c r="H13" s="164"/>
      <c r="I13" s="165"/>
    </row>
    <row r="14" spans="1:9" ht="36" customHeight="1">
      <c r="A14" s="166"/>
      <c r="B14" s="167"/>
      <c r="C14" s="134" t="s">
        <v>276</v>
      </c>
      <c r="D14" s="163" t="s">
        <v>699</v>
      </c>
      <c r="E14" s="164"/>
      <c r="F14" s="165"/>
      <c r="G14" s="163" t="s">
        <v>698</v>
      </c>
      <c r="H14" s="164"/>
      <c r="I14" s="165"/>
    </row>
    <row r="15" spans="1:9" ht="45" customHeight="1">
      <c r="A15" s="166"/>
      <c r="B15" s="134" t="s">
        <v>857</v>
      </c>
      <c r="C15" s="134" t="s">
        <v>280</v>
      </c>
      <c r="D15" s="163" t="s">
        <v>697</v>
      </c>
      <c r="E15" s="164"/>
      <c r="F15" s="165"/>
      <c r="G15" s="163" t="s">
        <v>696</v>
      </c>
      <c r="H15" s="164"/>
      <c r="I15" s="165"/>
    </row>
    <row r="16" spans="1:9" ht="52.5" customHeight="1">
      <c r="A16" s="166"/>
      <c r="B16" s="134" t="s">
        <v>283</v>
      </c>
      <c r="C16" s="134" t="s">
        <v>284</v>
      </c>
      <c r="D16" s="163" t="s">
        <v>695</v>
      </c>
      <c r="E16" s="164"/>
      <c r="F16" s="165"/>
      <c r="G16" s="163" t="s">
        <v>621</v>
      </c>
      <c r="H16" s="164"/>
      <c r="I16" s="165"/>
    </row>
  </sheetData>
  <sheetProtection/>
  <mergeCells count="32">
    <mergeCell ref="A1:B1"/>
    <mergeCell ref="A2:I2"/>
    <mergeCell ref="A3:I3"/>
    <mergeCell ref="A4:C4"/>
    <mergeCell ref="D4:I4"/>
    <mergeCell ref="A5:C5"/>
    <mergeCell ref="D5:E5"/>
    <mergeCell ref="F5:G5"/>
    <mergeCell ref="H5:I5"/>
    <mergeCell ref="D6:E6"/>
    <mergeCell ref="F6:I6"/>
    <mergeCell ref="D7:E7"/>
    <mergeCell ref="F7:I7"/>
    <mergeCell ref="D8:E8"/>
    <mergeCell ref="F8:I8"/>
    <mergeCell ref="G16:I16"/>
    <mergeCell ref="D11:F11"/>
    <mergeCell ref="G11:I11"/>
    <mergeCell ref="D12:F12"/>
    <mergeCell ref="G12:I12"/>
    <mergeCell ref="D13:F13"/>
    <mergeCell ref="G13:I13"/>
    <mergeCell ref="A9:A10"/>
    <mergeCell ref="A11:A16"/>
    <mergeCell ref="B12:B14"/>
    <mergeCell ref="A6:C8"/>
    <mergeCell ref="B9:I10"/>
    <mergeCell ref="D14:F14"/>
    <mergeCell ref="G14:I14"/>
    <mergeCell ref="D15:F15"/>
    <mergeCell ref="G15:I15"/>
    <mergeCell ref="D16:F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19"/>
  <sheetViews>
    <sheetView showGridLines="0" zoomScalePageLayoutView="0" workbookViewId="0" topLeftCell="A1">
      <selection activeCell="A1" sqref="A1:B1"/>
    </sheetView>
  </sheetViews>
  <sheetFormatPr defaultColWidth="12" defaultRowHeight="11.25"/>
  <cols>
    <col min="1" max="16384" width="12" style="120" customWidth="1"/>
  </cols>
  <sheetData>
    <row r="1" spans="1:9" ht="21.75" customHeight="1">
      <c r="A1" s="178"/>
      <c r="B1" s="178"/>
      <c r="C1" s="1"/>
      <c r="D1" s="1"/>
      <c r="E1" s="1"/>
      <c r="F1" s="1"/>
      <c r="G1" s="1"/>
      <c r="H1" s="1"/>
      <c r="I1" s="1"/>
    </row>
    <row r="2" spans="1:9" ht="21.75" customHeight="1">
      <c r="A2" s="177" t="s">
        <v>257</v>
      </c>
      <c r="B2" s="177"/>
      <c r="C2" s="177"/>
      <c r="D2" s="177"/>
      <c r="E2" s="177"/>
      <c r="F2" s="177"/>
      <c r="G2" s="177"/>
      <c r="H2" s="177"/>
      <c r="I2" s="177"/>
    </row>
    <row r="3" spans="1:9" ht="21.75" customHeight="1">
      <c r="A3" s="179" t="s">
        <v>258</v>
      </c>
      <c r="B3" s="179"/>
      <c r="C3" s="179"/>
      <c r="D3" s="179"/>
      <c r="E3" s="179"/>
      <c r="F3" s="179"/>
      <c r="G3" s="179"/>
      <c r="H3" s="179"/>
      <c r="I3" s="179"/>
    </row>
    <row r="4" spans="1:9" ht="30" customHeight="1">
      <c r="A4" s="167" t="s">
        <v>259</v>
      </c>
      <c r="B4" s="167"/>
      <c r="C4" s="167"/>
      <c r="D4" s="167" t="s">
        <v>900</v>
      </c>
      <c r="E4" s="167"/>
      <c r="F4" s="167"/>
      <c r="G4" s="167"/>
      <c r="H4" s="167"/>
      <c r="I4" s="167"/>
    </row>
    <row r="5" spans="1:9" ht="30" customHeight="1">
      <c r="A5" s="167" t="s">
        <v>260</v>
      </c>
      <c r="B5" s="167"/>
      <c r="C5" s="167"/>
      <c r="D5" s="167" t="s">
        <v>831</v>
      </c>
      <c r="E5" s="167"/>
      <c r="F5" s="167" t="s">
        <v>261</v>
      </c>
      <c r="G5" s="167"/>
      <c r="H5" s="167" t="s">
        <v>830</v>
      </c>
      <c r="I5" s="167"/>
    </row>
    <row r="6" spans="1:9" ht="30" customHeight="1">
      <c r="A6" s="167" t="s">
        <v>262</v>
      </c>
      <c r="B6" s="170"/>
      <c r="C6" s="170"/>
      <c r="D6" s="167" t="s">
        <v>263</v>
      </c>
      <c r="E6" s="167"/>
      <c r="F6" s="167">
        <v>100</v>
      </c>
      <c r="G6" s="167"/>
      <c r="H6" s="167"/>
      <c r="I6" s="167"/>
    </row>
    <row r="7" spans="1:9" ht="30" customHeight="1">
      <c r="A7" s="170"/>
      <c r="B7" s="170"/>
      <c r="C7" s="170"/>
      <c r="D7" s="167" t="s">
        <v>264</v>
      </c>
      <c r="E7" s="167"/>
      <c r="F7" s="167">
        <v>100</v>
      </c>
      <c r="G7" s="167"/>
      <c r="H7" s="167"/>
      <c r="I7" s="167"/>
    </row>
    <row r="8" spans="1:9" ht="30" customHeight="1">
      <c r="A8" s="170"/>
      <c r="B8" s="170"/>
      <c r="C8" s="170"/>
      <c r="D8" s="167" t="s">
        <v>265</v>
      </c>
      <c r="E8" s="167"/>
      <c r="F8" s="167"/>
      <c r="G8" s="167"/>
      <c r="H8" s="167"/>
      <c r="I8" s="167"/>
    </row>
    <row r="9" spans="1:9" ht="30" customHeight="1">
      <c r="A9" s="166" t="s">
        <v>266</v>
      </c>
      <c r="B9" s="181" t="s">
        <v>693</v>
      </c>
      <c r="C9" s="182"/>
      <c r="D9" s="182"/>
      <c r="E9" s="182"/>
      <c r="F9" s="182"/>
      <c r="G9" s="182"/>
      <c r="H9" s="182"/>
      <c r="I9" s="183"/>
    </row>
    <row r="10" spans="1:9" ht="30" customHeight="1">
      <c r="A10" s="187"/>
      <c r="B10" s="184"/>
      <c r="C10" s="185"/>
      <c r="D10" s="185"/>
      <c r="E10" s="185"/>
      <c r="F10" s="185"/>
      <c r="G10" s="185"/>
      <c r="H10" s="185"/>
      <c r="I10" s="186"/>
    </row>
    <row r="11" spans="1:9" ht="30" customHeight="1">
      <c r="A11" s="166" t="s">
        <v>267</v>
      </c>
      <c r="B11" s="135" t="s">
        <v>268</v>
      </c>
      <c r="C11" s="135" t="s">
        <v>269</v>
      </c>
      <c r="D11" s="171" t="s">
        <v>270</v>
      </c>
      <c r="E11" s="172"/>
      <c r="F11" s="173"/>
      <c r="G11" s="171" t="s">
        <v>271</v>
      </c>
      <c r="H11" s="172"/>
      <c r="I11" s="173"/>
    </row>
    <row r="12" spans="1:9" ht="30" customHeight="1">
      <c r="A12" s="166"/>
      <c r="B12" s="168" t="s">
        <v>272</v>
      </c>
      <c r="C12" s="168" t="s">
        <v>273</v>
      </c>
      <c r="D12" s="163" t="s">
        <v>692</v>
      </c>
      <c r="E12" s="164"/>
      <c r="F12" s="165"/>
      <c r="G12" s="163" t="s">
        <v>691</v>
      </c>
      <c r="H12" s="164"/>
      <c r="I12" s="165"/>
    </row>
    <row r="13" spans="1:9" ht="30" customHeight="1">
      <c r="A13" s="166"/>
      <c r="B13" s="169"/>
      <c r="C13" s="169"/>
      <c r="D13" s="163" t="s">
        <v>690</v>
      </c>
      <c r="E13" s="164"/>
      <c r="F13" s="165"/>
      <c r="G13" s="163" t="s">
        <v>689</v>
      </c>
      <c r="H13" s="164"/>
      <c r="I13" s="165"/>
    </row>
    <row r="14" spans="1:9" ht="30" customHeight="1">
      <c r="A14" s="166"/>
      <c r="B14" s="169"/>
      <c r="C14" s="188"/>
      <c r="D14" s="163" t="s">
        <v>688</v>
      </c>
      <c r="E14" s="164"/>
      <c r="F14" s="165"/>
      <c r="G14" s="163" t="s">
        <v>873</v>
      </c>
      <c r="H14" s="164"/>
      <c r="I14" s="165"/>
    </row>
    <row r="15" spans="1:9" ht="30" customHeight="1">
      <c r="A15" s="166"/>
      <c r="B15" s="169"/>
      <c r="C15" s="167" t="s">
        <v>275</v>
      </c>
      <c r="D15" s="163" t="s">
        <v>686</v>
      </c>
      <c r="E15" s="164"/>
      <c r="F15" s="165"/>
      <c r="G15" s="180">
        <v>1</v>
      </c>
      <c r="H15" s="164"/>
      <c r="I15" s="165"/>
    </row>
    <row r="16" spans="1:9" ht="30" customHeight="1">
      <c r="A16" s="166"/>
      <c r="B16" s="169"/>
      <c r="C16" s="167"/>
      <c r="D16" s="163" t="s">
        <v>685</v>
      </c>
      <c r="E16" s="164"/>
      <c r="F16" s="165"/>
      <c r="G16" s="180">
        <v>1</v>
      </c>
      <c r="H16" s="164"/>
      <c r="I16" s="165"/>
    </row>
    <row r="17" spans="1:9" ht="30" customHeight="1">
      <c r="A17" s="166"/>
      <c r="B17" s="169"/>
      <c r="C17" s="134" t="s">
        <v>276</v>
      </c>
      <c r="D17" s="163" t="s">
        <v>682</v>
      </c>
      <c r="E17" s="164"/>
      <c r="F17" s="165"/>
      <c r="G17" s="163" t="s">
        <v>681</v>
      </c>
      <c r="H17" s="164"/>
      <c r="I17" s="165"/>
    </row>
    <row r="18" spans="1:9" ht="30" customHeight="1">
      <c r="A18" s="166"/>
      <c r="B18" s="188"/>
      <c r="C18" s="134" t="s">
        <v>277</v>
      </c>
      <c r="D18" s="163" t="s">
        <v>684</v>
      </c>
      <c r="E18" s="164"/>
      <c r="F18" s="165"/>
      <c r="G18" s="163" t="s">
        <v>683</v>
      </c>
      <c r="H18" s="164"/>
      <c r="I18" s="165"/>
    </row>
    <row r="19" spans="1:9" ht="44.25" customHeight="1">
      <c r="A19" s="166"/>
      <c r="B19" s="134" t="s">
        <v>283</v>
      </c>
      <c r="C19" s="134" t="s">
        <v>284</v>
      </c>
      <c r="D19" s="163" t="s">
        <v>664</v>
      </c>
      <c r="E19" s="164"/>
      <c r="F19" s="165"/>
      <c r="G19" s="163" t="s">
        <v>621</v>
      </c>
      <c r="H19" s="164"/>
      <c r="I19" s="165"/>
    </row>
  </sheetData>
  <sheetProtection/>
  <mergeCells count="40">
    <mergeCell ref="A1:B1"/>
    <mergeCell ref="A2:I2"/>
    <mergeCell ref="A3:I3"/>
    <mergeCell ref="A4:C4"/>
    <mergeCell ref="D4:I4"/>
    <mergeCell ref="A5:C5"/>
    <mergeCell ref="D5:E5"/>
    <mergeCell ref="F5:G5"/>
    <mergeCell ref="H5:I5"/>
    <mergeCell ref="D6:E6"/>
    <mergeCell ref="F6:I6"/>
    <mergeCell ref="D7:E7"/>
    <mergeCell ref="F7:I7"/>
    <mergeCell ref="D8:E8"/>
    <mergeCell ref="F8:I8"/>
    <mergeCell ref="D11:F11"/>
    <mergeCell ref="G11:I11"/>
    <mergeCell ref="D12:F12"/>
    <mergeCell ref="G12:I12"/>
    <mergeCell ref="D13:F13"/>
    <mergeCell ref="G13:I13"/>
    <mergeCell ref="G18:I18"/>
    <mergeCell ref="D19:F19"/>
    <mergeCell ref="G19:I19"/>
    <mergeCell ref="D14:F14"/>
    <mergeCell ref="G14:I14"/>
    <mergeCell ref="D15:F15"/>
    <mergeCell ref="G15:I15"/>
    <mergeCell ref="D16:F16"/>
    <mergeCell ref="G16:I16"/>
    <mergeCell ref="A9:A10"/>
    <mergeCell ref="A11:A19"/>
    <mergeCell ref="B12:B18"/>
    <mergeCell ref="C12:C14"/>
    <mergeCell ref="C15:C16"/>
    <mergeCell ref="A6:C8"/>
    <mergeCell ref="B9:I10"/>
    <mergeCell ref="D17:F17"/>
    <mergeCell ref="G17:I17"/>
    <mergeCell ref="D18:F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/>
  </sheetPr>
  <dimension ref="A1:I20"/>
  <sheetViews>
    <sheetView showGridLines="0" zoomScalePageLayoutView="0" workbookViewId="0" topLeftCell="A1">
      <selection activeCell="A1" sqref="A1:B1"/>
    </sheetView>
  </sheetViews>
  <sheetFormatPr defaultColWidth="12" defaultRowHeight="11.25"/>
  <cols>
    <col min="1" max="1" width="7.16015625" style="120" customWidth="1"/>
    <col min="2" max="2" width="8" style="120" customWidth="1"/>
    <col min="3" max="3" width="12.66015625" style="120" customWidth="1"/>
    <col min="4" max="4" width="19.83203125" style="120" customWidth="1"/>
    <col min="5" max="5" width="18.16015625" style="120" customWidth="1"/>
    <col min="6" max="6" width="12.83203125" style="120" customWidth="1"/>
    <col min="7" max="8" width="12" style="120" customWidth="1"/>
    <col min="9" max="9" width="3.5" style="120" customWidth="1"/>
    <col min="10" max="16384" width="12" style="120" customWidth="1"/>
  </cols>
  <sheetData>
    <row r="1" spans="1:9" ht="21" customHeight="1">
      <c r="A1" s="178"/>
      <c r="B1" s="178"/>
      <c r="C1" s="1"/>
      <c r="D1" s="1"/>
      <c r="E1" s="1"/>
      <c r="F1" s="1"/>
      <c r="G1" s="1"/>
      <c r="H1" s="1"/>
      <c r="I1" s="1"/>
    </row>
    <row r="2" spans="1:9" ht="21" customHeight="1">
      <c r="A2" s="177" t="s">
        <v>257</v>
      </c>
      <c r="B2" s="177"/>
      <c r="C2" s="177"/>
      <c r="D2" s="177"/>
      <c r="E2" s="177"/>
      <c r="F2" s="177"/>
      <c r="G2" s="177"/>
      <c r="H2" s="177"/>
      <c r="I2" s="177"/>
    </row>
    <row r="3" spans="1:9" ht="21" customHeight="1">
      <c r="A3" s="179" t="s">
        <v>258</v>
      </c>
      <c r="B3" s="179"/>
      <c r="C3" s="179"/>
      <c r="D3" s="179"/>
      <c r="E3" s="179"/>
      <c r="F3" s="179"/>
      <c r="G3" s="179"/>
      <c r="H3" s="179"/>
      <c r="I3" s="179"/>
    </row>
    <row r="4" spans="1:9" ht="35.25" customHeight="1">
      <c r="A4" s="167" t="s">
        <v>259</v>
      </c>
      <c r="B4" s="167"/>
      <c r="C4" s="167"/>
      <c r="D4" s="167" t="s">
        <v>901</v>
      </c>
      <c r="E4" s="167"/>
      <c r="F4" s="167"/>
      <c r="G4" s="167"/>
      <c r="H4" s="167"/>
      <c r="I4" s="167"/>
    </row>
    <row r="5" spans="1:9" ht="35.25" customHeight="1">
      <c r="A5" s="167" t="s">
        <v>260</v>
      </c>
      <c r="B5" s="167"/>
      <c r="C5" s="167"/>
      <c r="D5" s="167" t="s">
        <v>322</v>
      </c>
      <c r="E5" s="167"/>
      <c r="F5" s="167" t="s">
        <v>261</v>
      </c>
      <c r="G5" s="167"/>
      <c r="H5" s="167" t="s">
        <v>830</v>
      </c>
      <c r="I5" s="167"/>
    </row>
    <row r="6" spans="1:9" ht="27" customHeight="1">
      <c r="A6" s="167" t="s">
        <v>262</v>
      </c>
      <c r="B6" s="193"/>
      <c r="C6" s="193"/>
      <c r="D6" s="167" t="s">
        <v>263</v>
      </c>
      <c r="E6" s="167"/>
      <c r="F6" s="167">
        <v>310</v>
      </c>
      <c r="G6" s="167"/>
      <c r="H6" s="167"/>
      <c r="I6" s="167"/>
    </row>
    <row r="7" spans="1:9" ht="27" customHeight="1">
      <c r="A7" s="193"/>
      <c r="B7" s="193"/>
      <c r="C7" s="193"/>
      <c r="D7" s="167" t="s">
        <v>264</v>
      </c>
      <c r="E7" s="167"/>
      <c r="F7" s="167"/>
      <c r="G7" s="167"/>
      <c r="H7" s="167"/>
      <c r="I7" s="167"/>
    </row>
    <row r="8" spans="1:9" ht="27" customHeight="1">
      <c r="A8" s="193"/>
      <c r="B8" s="193"/>
      <c r="C8" s="193"/>
      <c r="D8" s="167" t="s">
        <v>265</v>
      </c>
      <c r="E8" s="167"/>
      <c r="F8" s="167">
        <v>310</v>
      </c>
      <c r="G8" s="167"/>
      <c r="H8" s="167"/>
      <c r="I8" s="167"/>
    </row>
    <row r="9" spans="1:9" ht="64.5" customHeight="1">
      <c r="A9" s="166" t="s">
        <v>266</v>
      </c>
      <c r="B9" s="166"/>
      <c r="C9" s="215" t="s">
        <v>875</v>
      </c>
      <c r="D9" s="216"/>
      <c r="E9" s="216"/>
      <c r="F9" s="216"/>
      <c r="G9" s="216"/>
      <c r="H9" s="216"/>
      <c r="I9" s="217"/>
    </row>
    <row r="10" spans="1:9" ht="35.25" customHeight="1">
      <c r="A10" s="200" t="s">
        <v>874</v>
      </c>
      <c r="B10" s="201"/>
      <c r="C10" s="140" t="s">
        <v>268</v>
      </c>
      <c r="D10" s="140" t="s">
        <v>269</v>
      </c>
      <c r="E10" s="140" t="s">
        <v>270</v>
      </c>
      <c r="F10" s="218" t="s">
        <v>271</v>
      </c>
      <c r="G10" s="219"/>
      <c r="H10" s="219"/>
      <c r="I10" s="220"/>
    </row>
    <row r="11" spans="1:9" ht="35.25" customHeight="1">
      <c r="A11" s="202"/>
      <c r="B11" s="203"/>
      <c r="C11" s="209" t="s">
        <v>641</v>
      </c>
      <c r="D11" s="209" t="s">
        <v>273</v>
      </c>
      <c r="E11" s="122" t="s">
        <v>640</v>
      </c>
      <c r="F11" s="206" t="s">
        <v>639</v>
      </c>
      <c r="G11" s="207"/>
      <c r="H11" s="207"/>
      <c r="I11" s="208"/>
    </row>
    <row r="12" spans="1:9" ht="35.25" customHeight="1">
      <c r="A12" s="202"/>
      <c r="B12" s="203"/>
      <c r="C12" s="210"/>
      <c r="D12" s="211"/>
      <c r="E12" s="122" t="s">
        <v>638</v>
      </c>
      <c r="F12" s="206" t="s">
        <v>637</v>
      </c>
      <c r="G12" s="207"/>
      <c r="H12" s="207"/>
      <c r="I12" s="208"/>
    </row>
    <row r="13" spans="1:9" ht="35.25" customHeight="1">
      <c r="A13" s="202"/>
      <c r="B13" s="203"/>
      <c r="C13" s="210"/>
      <c r="D13" s="209" t="s">
        <v>275</v>
      </c>
      <c r="E13" s="122" t="s">
        <v>636</v>
      </c>
      <c r="F13" s="206" t="s">
        <v>635</v>
      </c>
      <c r="G13" s="207"/>
      <c r="H13" s="207"/>
      <c r="I13" s="208"/>
    </row>
    <row r="14" spans="1:9" ht="35.25" customHeight="1">
      <c r="A14" s="202"/>
      <c r="B14" s="203"/>
      <c r="C14" s="210"/>
      <c r="D14" s="210"/>
      <c r="E14" s="122" t="s">
        <v>634</v>
      </c>
      <c r="F14" s="206" t="s">
        <v>633</v>
      </c>
      <c r="G14" s="207"/>
      <c r="H14" s="207"/>
      <c r="I14" s="208"/>
    </row>
    <row r="15" spans="1:9" ht="35.25" customHeight="1">
      <c r="A15" s="202"/>
      <c r="B15" s="203"/>
      <c r="C15" s="210"/>
      <c r="D15" s="211"/>
      <c r="E15" s="122" t="s">
        <v>632</v>
      </c>
      <c r="F15" s="212">
        <v>1</v>
      </c>
      <c r="G15" s="213"/>
      <c r="H15" s="213"/>
      <c r="I15" s="214"/>
    </row>
    <row r="16" spans="1:9" ht="35.25" customHeight="1">
      <c r="A16" s="202"/>
      <c r="B16" s="203"/>
      <c r="C16" s="210"/>
      <c r="D16" s="209" t="s">
        <v>277</v>
      </c>
      <c r="E16" s="122" t="s">
        <v>631</v>
      </c>
      <c r="F16" s="206" t="s">
        <v>630</v>
      </c>
      <c r="G16" s="207"/>
      <c r="H16" s="207"/>
      <c r="I16" s="208"/>
    </row>
    <row r="17" spans="1:9" ht="35.25" customHeight="1">
      <c r="A17" s="202"/>
      <c r="B17" s="203"/>
      <c r="C17" s="210"/>
      <c r="D17" s="211"/>
      <c r="E17" s="122" t="s">
        <v>629</v>
      </c>
      <c r="F17" s="206" t="s">
        <v>628</v>
      </c>
      <c r="G17" s="207"/>
      <c r="H17" s="207"/>
      <c r="I17" s="208"/>
    </row>
    <row r="18" spans="1:9" ht="35.25" customHeight="1">
      <c r="A18" s="202"/>
      <c r="B18" s="203"/>
      <c r="C18" s="210"/>
      <c r="D18" s="209" t="s">
        <v>276</v>
      </c>
      <c r="E18" s="122" t="s">
        <v>627</v>
      </c>
      <c r="F18" s="206" t="s">
        <v>626</v>
      </c>
      <c r="G18" s="207"/>
      <c r="H18" s="207"/>
      <c r="I18" s="208"/>
    </row>
    <row r="19" spans="1:9" ht="35.25" customHeight="1">
      <c r="A19" s="202"/>
      <c r="B19" s="203"/>
      <c r="C19" s="211"/>
      <c r="D19" s="211"/>
      <c r="E19" s="122" t="s">
        <v>625</v>
      </c>
      <c r="F19" s="206" t="s">
        <v>624</v>
      </c>
      <c r="G19" s="207"/>
      <c r="H19" s="207"/>
      <c r="I19" s="208"/>
    </row>
    <row r="20" spans="1:9" ht="35.25" customHeight="1">
      <c r="A20" s="204"/>
      <c r="B20" s="205"/>
      <c r="C20" s="122" t="s">
        <v>645</v>
      </c>
      <c r="D20" s="122" t="s">
        <v>623</v>
      </c>
      <c r="E20" s="122" t="s">
        <v>622</v>
      </c>
      <c r="F20" s="206" t="s">
        <v>621</v>
      </c>
      <c r="G20" s="207"/>
      <c r="H20" s="207"/>
      <c r="I20" s="208"/>
    </row>
  </sheetData>
  <sheetProtection/>
  <mergeCells count="35">
    <mergeCell ref="A1:B1"/>
    <mergeCell ref="A2:I2"/>
    <mergeCell ref="A3:I3"/>
    <mergeCell ref="A4:C4"/>
    <mergeCell ref="D4:I4"/>
    <mergeCell ref="A5:C5"/>
    <mergeCell ref="D5:E5"/>
    <mergeCell ref="F5:G5"/>
    <mergeCell ref="H5:I5"/>
    <mergeCell ref="D6:E6"/>
    <mergeCell ref="F6:I6"/>
    <mergeCell ref="D7:E7"/>
    <mergeCell ref="F7:I7"/>
    <mergeCell ref="D8:E8"/>
    <mergeCell ref="F8:I8"/>
    <mergeCell ref="F16:I16"/>
    <mergeCell ref="F17:I17"/>
    <mergeCell ref="F18:I18"/>
    <mergeCell ref="F19:I19"/>
    <mergeCell ref="A9:B9"/>
    <mergeCell ref="C9:I9"/>
    <mergeCell ref="F10:I10"/>
    <mergeCell ref="F11:I11"/>
    <mergeCell ref="F12:I12"/>
    <mergeCell ref="F13:I13"/>
    <mergeCell ref="A6:C8"/>
    <mergeCell ref="A10:B20"/>
    <mergeCell ref="F20:I20"/>
    <mergeCell ref="C11:C19"/>
    <mergeCell ref="D11:D12"/>
    <mergeCell ref="D13:D15"/>
    <mergeCell ref="D16:D17"/>
    <mergeCell ref="D18:D19"/>
    <mergeCell ref="F14:I14"/>
    <mergeCell ref="F15:I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/>
  </sheetPr>
  <dimension ref="A1:I25"/>
  <sheetViews>
    <sheetView showGridLines="0" zoomScalePageLayoutView="0" workbookViewId="0" topLeftCell="A1">
      <selection activeCell="N16" sqref="N16"/>
    </sheetView>
  </sheetViews>
  <sheetFormatPr defaultColWidth="9.33203125" defaultRowHeight="11.25"/>
  <cols>
    <col min="1" max="1" width="13" style="136" customWidth="1"/>
    <col min="2" max="2" width="14.33203125" style="136" customWidth="1"/>
    <col min="3" max="3" width="14" style="136" customWidth="1"/>
    <col min="4" max="4" width="9.66015625" style="136" customWidth="1"/>
    <col min="5" max="5" width="11" style="136" customWidth="1"/>
    <col min="6" max="6" width="4.5" style="136" customWidth="1"/>
    <col min="7" max="8" width="9.33203125" style="136" customWidth="1"/>
    <col min="9" max="9" width="15.16015625" style="136" customWidth="1"/>
    <col min="10" max="16384" width="9.33203125" style="136" customWidth="1"/>
  </cols>
  <sheetData>
    <row r="1" spans="1:9" ht="21" customHeight="1">
      <c r="A1" s="178"/>
      <c r="B1" s="178"/>
      <c r="C1" s="1"/>
      <c r="D1" s="1"/>
      <c r="E1" s="1"/>
      <c r="F1" s="1"/>
      <c r="G1" s="1"/>
      <c r="H1" s="1"/>
      <c r="I1" s="1"/>
    </row>
    <row r="2" spans="1:9" ht="21" customHeight="1">
      <c r="A2" s="177" t="s">
        <v>257</v>
      </c>
      <c r="B2" s="177"/>
      <c r="C2" s="177"/>
      <c r="D2" s="177"/>
      <c r="E2" s="177"/>
      <c r="F2" s="177"/>
      <c r="G2" s="177"/>
      <c r="H2" s="177"/>
      <c r="I2" s="177"/>
    </row>
    <row r="3" spans="1:9" ht="21" customHeight="1">
      <c r="A3" s="179" t="s">
        <v>258</v>
      </c>
      <c r="B3" s="179"/>
      <c r="C3" s="179"/>
      <c r="D3" s="179"/>
      <c r="E3" s="179"/>
      <c r="F3" s="179"/>
      <c r="G3" s="179"/>
      <c r="H3" s="179"/>
      <c r="I3" s="179"/>
    </row>
    <row r="4" spans="1:9" ht="42" customHeight="1">
      <c r="A4" s="167" t="s">
        <v>259</v>
      </c>
      <c r="B4" s="167"/>
      <c r="C4" s="167"/>
      <c r="D4" s="167" t="s">
        <v>902</v>
      </c>
      <c r="E4" s="167"/>
      <c r="F4" s="167"/>
      <c r="G4" s="167"/>
      <c r="H4" s="167"/>
      <c r="I4" s="167"/>
    </row>
    <row r="5" spans="1:9" ht="25.5" customHeight="1">
      <c r="A5" s="167" t="s">
        <v>260</v>
      </c>
      <c r="B5" s="167"/>
      <c r="C5" s="167"/>
      <c r="D5" s="167" t="s">
        <v>322</v>
      </c>
      <c r="E5" s="167"/>
      <c r="F5" s="167" t="s">
        <v>261</v>
      </c>
      <c r="G5" s="167"/>
      <c r="H5" s="167" t="s">
        <v>830</v>
      </c>
      <c r="I5" s="167"/>
    </row>
    <row r="6" spans="1:9" ht="22.5" customHeight="1">
      <c r="A6" s="167" t="s">
        <v>262</v>
      </c>
      <c r="B6" s="193"/>
      <c r="C6" s="193"/>
      <c r="D6" s="167" t="s">
        <v>263</v>
      </c>
      <c r="E6" s="167"/>
      <c r="F6" s="167" t="s">
        <v>886</v>
      </c>
      <c r="G6" s="167"/>
      <c r="H6" s="167"/>
      <c r="I6" s="167"/>
    </row>
    <row r="7" spans="1:9" ht="22.5" customHeight="1">
      <c r="A7" s="193"/>
      <c r="B7" s="193"/>
      <c r="C7" s="193"/>
      <c r="D7" s="167" t="s">
        <v>887</v>
      </c>
      <c r="E7" s="167"/>
      <c r="F7" s="167"/>
      <c r="G7" s="167"/>
      <c r="H7" s="167"/>
      <c r="I7" s="167"/>
    </row>
    <row r="8" spans="1:9" ht="22.5" customHeight="1">
      <c r="A8" s="193"/>
      <c r="B8" s="193"/>
      <c r="C8" s="193"/>
      <c r="D8" s="167" t="s">
        <v>294</v>
      </c>
      <c r="E8" s="167"/>
      <c r="F8" s="167" t="s">
        <v>886</v>
      </c>
      <c r="G8" s="167"/>
      <c r="H8" s="167"/>
      <c r="I8" s="167"/>
    </row>
    <row r="9" spans="1:9" ht="30.75" customHeight="1">
      <c r="A9" s="134" t="s">
        <v>266</v>
      </c>
      <c r="B9" s="181" t="s">
        <v>885</v>
      </c>
      <c r="C9" s="182"/>
      <c r="D9" s="182"/>
      <c r="E9" s="182"/>
      <c r="F9" s="182"/>
      <c r="G9" s="182"/>
      <c r="H9" s="182"/>
      <c r="I9" s="183"/>
    </row>
    <row r="10" spans="1:9" ht="27" customHeight="1">
      <c r="A10" s="167" t="s">
        <v>267</v>
      </c>
      <c r="B10" s="134" t="s">
        <v>268</v>
      </c>
      <c r="C10" s="134" t="s">
        <v>269</v>
      </c>
      <c r="D10" s="163" t="s">
        <v>270</v>
      </c>
      <c r="E10" s="164"/>
      <c r="F10" s="165"/>
      <c r="G10" s="163" t="s">
        <v>271</v>
      </c>
      <c r="H10" s="164"/>
      <c r="I10" s="165"/>
    </row>
    <row r="11" spans="1:9" ht="27" customHeight="1">
      <c r="A11" s="167"/>
      <c r="B11" s="167" t="s">
        <v>272</v>
      </c>
      <c r="C11" s="134" t="s">
        <v>273</v>
      </c>
      <c r="D11" s="163" t="s">
        <v>640</v>
      </c>
      <c r="E11" s="164"/>
      <c r="F11" s="165"/>
      <c r="G11" s="163" t="s">
        <v>660</v>
      </c>
      <c r="H11" s="164"/>
      <c r="I11" s="165"/>
    </row>
    <row r="12" spans="1:9" ht="27" customHeight="1">
      <c r="A12" s="167"/>
      <c r="B12" s="167"/>
      <c r="C12" s="167" t="s">
        <v>275</v>
      </c>
      <c r="D12" s="163" t="s">
        <v>636</v>
      </c>
      <c r="E12" s="164"/>
      <c r="F12" s="165"/>
      <c r="G12" s="163" t="s">
        <v>635</v>
      </c>
      <c r="H12" s="164"/>
      <c r="I12" s="165"/>
    </row>
    <row r="13" spans="1:9" ht="27" customHeight="1">
      <c r="A13" s="167"/>
      <c r="B13" s="167"/>
      <c r="C13" s="167"/>
      <c r="D13" s="163" t="s">
        <v>634</v>
      </c>
      <c r="E13" s="164"/>
      <c r="F13" s="165"/>
      <c r="G13" s="163" t="s">
        <v>633</v>
      </c>
      <c r="H13" s="164"/>
      <c r="I13" s="165"/>
    </row>
    <row r="14" spans="1:9" ht="27" customHeight="1">
      <c r="A14" s="167"/>
      <c r="B14" s="167"/>
      <c r="C14" s="134" t="s">
        <v>276</v>
      </c>
      <c r="D14" s="163" t="s">
        <v>627</v>
      </c>
      <c r="E14" s="164"/>
      <c r="F14" s="165"/>
      <c r="G14" s="163" t="s">
        <v>626</v>
      </c>
      <c r="H14" s="164"/>
      <c r="I14" s="165"/>
    </row>
    <row r="15" spans="1:9" ht="27" customHeight="1">
      <c r="A15" s="167"/>
      <c r="B15" s="167"/>
      <c r="C15" s="134" t="s">
        <v>277</v>
      </c>
      <c r="D15" s="163" t="s">
        <v>631</v>
      </c>
      <c r="E15" s="164"/>
      <c r="F15" s="165"/>
      <c r="G15" s="163" t="s">
        <v>646</v>
      </c>
      <c r="H15" s="164"/>
      <c r="I15" s="165"/>
    </row>
    <row r="16" spans="1:9" ht="51.75" customHeight="1">
      <c r="A16" s="167"/>
      <c r="B16" s="134" t="s">
        <v>283</v>
      </c>
      <c r="C16" s="134" t="s">
        <v>284</v>
      </c>
      <c r="D16" s="163" t="s">
        <v>884</v>
      </c>
      <c r="E16" s="164"/>
      <c r="F16" s="165"/>
      <c r="G16" s="163" t="s">
        <v>635</v>
      </c>
      <c r="H16" s="164"/>
      <c r="I16" s="165"/>
    </row>
    <row r="17" spans="1:9" ht="30.75" customHeight="1">
      <c r="A17" s="134" t="s">
        <v>266</v>
      </c>
      <c r="B17" s="181" t="s">
        <v>883</v>
      </c>
      <c r="C17" s="182"/>
      <c r="D17" s="182"/>
      <c r="E17" s="182"/>
      <c r="F17" s="182"/>
      <c r="G17" s="182"/>
      <c r="H17" s="182"/>
      <c r="I17" s="183"/>
    </row>
    <row r="18" spans="1:9" ht="30.75" customHeight="1">
      <c r="A18" s="167" t="s">
        <v>267</v>
      </c>
      <c r="B18" s="134" t="s">
        <v>268</v>
      </c>
      <c r="C18" s="134" t="s">
        <v>269</v>
      </c>
      <c r="D18" s="163" t="s">
        <v>270</v>
      </c>
      <c r="E18" s="164"/>
      <c r="F18" s="165"/>
      <c r="G18" s="163" t="s">
        <v>271</v>
      </c>
      <c r="H18" s="164"/>
      <c r="I18" s="165"/>
    </row>
    <row r="19" spans="1:9" ht="18.75" customHeight="1">
      <c r="A19" s="167"/>
      <c r="B19" s="167" t="s">
        <v>272</v>
      </c>
      <c r="C19" s="168" t="s">
        <v>273</v>
      </c>
      <c r="D19" s="163" t="s">
        <v>649</v>
      </c>
      <c r="E19" s="164"/>
      <c r="F19" s="165"/>
      <c r="G19" s="221" t="s">
        <v>882</v>
      </c>
      <c r="H19" s="222"/>
      <c r="I19" s="223"/>
    </row>
    <row r="20" spans="1:9" ht="18.75" customHeight="1">
      <c r="A20" s="167"/>
      <c r="B20" s="167"/>
      <c r="C20" s="188"/>
      <c r="D20" s="163" t="s">
        <v>881</v>
      </c>
      <c r="E20" s="164"/>
      <c r="F20" s="165"/>
      <c r="G20" s="221" t="s">
        <v>880</v>
      </c>
      <c r="H20" s="222"/>
      <c r="I20" s="223"/>
    </row>
    <row r="21" spans="1:9" ht="21" customHeight="1">
      <c r="A21" s="167"/>
      <c r="B21" s="167"/>
      <c r="C21" s="167" t="s">
        <v>275</v>
      </c>
      <c r="D21" s="163" t="s">
        <v>654</v>
      </c>
      <c r="E21" s="164"/>
      <c r="F21" s="165"/>
      <c r="G21" s="180">
        <v>1</v>
      </c>
      <c r="H21" s="164"/>
      <c r="I21" s="165"/>
    </row>
    <row r="22" spans="1:9" ht="30.75" customHeight="1">
      <c r="A22" s="167"/>
      <c r="B22" s="167"/>
      <c r="C22" s="167"/>
      <c r="D22" s="163" t="s">
        <v>653</v>
      </c>
      <c r="E22" s="164"/>
      <c r="F22" s="165"/>
      <c r="G22" s="163" t="s">
        <v>652</v>
      </c>
      <c r="H22" s="164"/>
      <c r="I22" s="165"/>
    </row>
    <row r="23" spans="1:9" ht="30.75" customHeight="1">
      <c r="A23" s="167"/>
      <c r="B23" s="167"/>
      <c r="C23" s="134" t="s">
        <v>276</v>
      </c>
      <c r="D23" s="163" t="s">
        <v>879</v>
      </c>
      <c r="E23" s="164"/>
      <c r="F23" s="165"/>
      <c r="G23" s="163" t="s">
        <v>878</v>
      </c>
      <c r="H23" s="164"/>
      <c r="I23" s="165"/>
    </row>
    <row r="24" spans="1:9" ht="24.75" customHeight="1">
      <c r="A24" s="167"/>
      <c r="B24" s="167"/>
      <c r="C24" s="134" t="s">
        <v>277</v>
      </c>
      <c r="D24" s="163" t="s">
        <v>877</v>
      </c>
      <c r="E24" s="164"/>
      <c r="F24" s="165"/>
      <c r="G24" s="163" t="s">
        <v>648</v>
      </c>
      <c r="H24" s="164"/>
      <c r="I24" s="165"/>
    </row>
    <row r="25" spans="1:9" ht="48" customHeight="1">
      <c r="A25" s="167"/>
      <c r="B25" s="134" t="s">
        <v>283</v>
      </c>
      <c r="C25" s="134" t="s">
        <v>284</v>
      </c>
      <c r="D25" s="163" t="s">
        <v>876</v>
      </c>
      <c r="E25" s="164"/>
      <c r="F25" s="165"/>
      <c r="G25" s="163" t="s">
        <v>635</v>
      </c>
      <c r="H25" s="164"/>
      <c r="I25" s="165"/>
    </row>
    <row r="26" ht="22.5" customHeight="1"/>
    <row r="27" ht="22.5" customHeight="1"/>
  </sheetData>
  <sheetProtection/>
  <mergeCells count="55">
    <mergeCell ref="F8:I8"/>
    <mergeCell ref="A3:I3"/>
    <mergeCell ref="A4:C4"/>
    <mergeCell ref="D4:I4"/>
    <mergeCell ref="A5:C5"/>
    <mergeCell ref="D5:E5"/>
    <mergeCell ref="F5:G5"/>
    <mergeCell ref="H5:I5"/>
    <mergeCell ref="A6:C8"/>
    <mergeCell ref="G10:I10"/>
    <mergeCell ref="D11:F11"/>
    <mergeCell ref="G11:I11"/>
    <mergeCell ref="D12:F12"/>
    <mergeCell ref="G12:I12"/>
    <mergeCell ref="D6:E6"/>
    <mergeCell ref="F6:I6"/>
    <mergeCell ref="D7:E7"/>
    <mergeCell ref="F7:I7"/>
    <mergeCell ref="D8:E8"/>
    <mergeCell ref="D13:F13"/>
    <mergeCell ref="G13:I13"/>
    <mergeCell ref="D14:F14"/>
    <mergeCell ref="G14:I14"/>
    <mergeCell ref="D15:F15"/>
    <mergeCell ref="G15:I15"/>
    <mergeCell ref="D16:F16"/>
    <mergeCell ref="G16:I16"/>
    <mergeCell ref="B17:I17"/>
    <mergeCell ref="D18:F18"/>
    <mergeCell ref="G18:I18"/>
    <mergeCell ref="D19:F19"/>
    <mergeCell ref="G19:I19"/>
    <mergeCell ref="D20:F20"/>
    <mergeCell ref="G20:I20"/>
    <mergeCell ref="D21:F21"/>
    <mergeCell ref="G21:I21"/>
    <mergeCell ref="D22:F22"/>
    <mergeCell ref="G22:I22"/>
    <mergeCell ref="C21:C22"/>
    <mergeCell ref="D23:F23"/>
    <mergeCell ref="G23:I23"/>
    <mergeCell ref="D24:F24"/>
    <mergeCell ref="G24:I24"/>
    <mergeCell ref="D25:F25"/>
    <mergeCell ref="G25:I25"/>
    <mergeCell ref="A1:B1"/>
    <mergeCell ref="A2:I2"/>
    <mergeCell ref="B9:I9"/>
    <mergeCell ref="D10:F10"/>
    <mergeCell ref="A10:A16"/>
    <mergeCell ref="A18:A25"/>
    <mergeCell ref="B11:B15"/>
    <mergeCell ref="B19:B24"/>
    <mergeCell ref="C12:C13"/>
    <mergeCell ref="C19:C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18"/>
  <sheetViews>
    <sheetView showGridLines="0" zoomScalePageLayoutView="0" workbookViewId="0" topLeftCell="A1">
      <selection activeCell="A1" sqref="A1:B1"/>
    </sheetView>
  </sheetViews>
  <sheetFormatPr defaultColWidth="9.33203125" defaultRowHeight="11.25"/>
  <cols>
    <col min="1" max="1" width="9.33203125" style="136" customWidth="1"/>
    <col min="2" max="2" width="16.5" style="136" customWidth="1"/>
    <col min="3" max="3" width="14.16015625" style="136" customWidth="1"/>
    <col min="4" max="4" width="9.33203125" style="136" customWidth="1"/>
    <col min="5" max="5" width="16" style="136" customWidth="1"/>
    <col min="6" max="16384" width="9.33203125" style="136" customWidth="1"/>
  </cols>
  <sheetData>
    <row r="1" spans="1:9" ht="21" customHeight="1">
      <c r="A1" s="178"/>
      <c r="B1" s="178"/>
      <c r="C1" s="1"/>
      <c r="D1" s="1"/>
      <c r="E1" s="1"/>
      <c r="F1" s="1"/>
      <c r="G1" s="1"/>
      <c r="H1" s="1"/>
      <c r="I1" s="1"/>
    </row>
    <row r="2" spans="1:9" ht="21" customHeight="1">
      <c r="A2" s="177" t="s">
        <v>257</v>
      </c>
      <c r="B2" s="177"/>
      <c r="C2" s="177"/>
      <c r="D2" s="177"/>
      <c r="E2" s="177"/>
      <c r="F2" s="177"/>
      <c r="G2" s="177"/>
      <c r="H2" s="177"/>
      <c r="I2" s="177"/>
    </row>
    <row r="3" spans="1:9" ht="21" customHeight="1">
      <c r="A3" s="179" t="s">
        <v>258</v>
      </c>
      <c r="B3" s="179"/>
      <c r="C3" s="179"/>
      <c r="D3" s="179"/>
      <c r="E3" s="179"/>
      <c r="F3" s="179"/>
      <c r="G3" s="179"/>
      <c r="H3" s="179"/>
      <c r="I3" s="179"/>
    </row>
    <row r="4" spans="1:9" ht="30" customHeight="1">
      <c r="A4" s="167" t="s">
        <v>259</v>
      </c>
      <c r="B4" s="167"/>
      <c r="C4" s="167"/>
      <c r="D4" s="167" t="s">
        <v>903</v>
      </c>
      <c r="E4" s="167"/>
      <c r="F4" s="167"/>
      <c r="G4" s="167"/>
      <c r="H4" s="167"/>
      <c r="I4" s="167"/>
    </row>
    <row r="5" spans="1:9" ht="30" customHeight="1">
      <c r="A5" s="167" t="s">
        <v>260</v>
      </c>
      <c r="B5" s="167"/>
      <c r="C5" s="167"/>
      <c r="D5" s="167" t="s">
        <v>831</v>
      </c>
      <c r="E5" s="167"/>
      <c r="F5" s="167" t="s">
        <v>261</v>
      </c>
      <c r="G5" s="167"/>
      <c r="H5" s="167" t="s">
        <v>830</v>
      </c>
      <c r="I5" s="167"/>
    </row>
    <row r="6" spans="1:9" ht="30" customHeight="1">
      <c r="A6" s="167" t="s">
        <v>262</v>
      </c>
      <c r="B6" s="170"/>
      <c r="C6" s="170"/>
      <c r="D6" s="167" t="s">
        <v>263</v>
      </c>
      <c r="E6" s="167"/>
      <c r="F6" s="167">
        <v>50.9</v>
      </c>
      <c r="G6" s="167"/>
      <c r="H6" s="167"/>
      <c r="I6" s="167"/>
    </row>
    <row r="7" spans="1:9" ht="30" customHeight="1">
      <c r="A7" s="170"/>
      <c r="B7" s="170"/>
      <c r="C7" s="170"/>
      <c r="D7" s="167" t="s">
        <v>264</v>
      </c>
      <c r="E7" s="167"/>
      <c r="F7" s="167"/>
      <c r="G7" s="167"/>
      <c r="H7" s="167"/>
      <c r="I7" s="167"/>
    </row>
    <row r="8" spans="1:9" ht="30" customHeight="1">
      <c r="A8" s="170"/>
      <c r="B8" s="170"/>
      <c r="C8" s="170"/>
      <c r="D8" s="167" t="s">
        <v>265</v>
      </c>
      <c r="E8" s="167"/>
      <c r="F8" s="167">
        <v>50.9</v>
      </c>
      <c r="G8" s="167"/>
      <c r="H8" s="167"/>
      <c r="I8" s="167"/>
    </row>
    <row r="9" spans="1:9" ht="69" customHeight="1">
      <c r="A9" s="134" t="s">
        <v>266</v>
      </c>
      <c r="B9" s="181" t="s">
        <v>892</v>
      </c>
      <c r="C9" s="182"/>
      <c r="D9" s="182"/>
      <c r="E9" s="182"/>
      <c r="F9" s="182"/>
      <c r="G9" s="182"/>
      <c r="H9" s="182"/>
      <c r="I9" s="183"/>
    </row>
    <row r="10" spans="1:9" ht="40.5" customHeight="1">
      <c r="A10" s="167" t="s">
        <v>267</v>
      </c>
      <c r="B10" s="134" t="s">
        <v>268</v>
      </c>
      <c r="C10" s="134" t="s">
        <v>269</v>
      </c>
      <c r="D10" s="163" t="s">
        <v>270</v>
      </c>
      <c r="E10" s="164"/>
      <c r="F10" s="165"/>
      <c r="G10" s="163" t="s">
        <v>271</v>
      </c>
      <c r="H10" s="164"/>
      <c r="I10" s="165"/>
    </row>
    <row r="11" spans="1:9" ht="40.5" customHeight="1">
      <c r="A11" s="167"/>
      <c r="B11" s="168" t="s">
        <v>272</v>
      </c>
      <c r="C11" s="167" t="s">
        <v>273</v>
      </c>
      <c r="D11" s="163" t="s">
        <v>678</v>
      </c>
      <c r="E11" s="164"/>
      <c r="F11" s="165"/>
      <c r="G11" s="163" t="s">
        <v>891</v>
      </c>
      <c r="H11" s="164"/>
      <c r="I11" s="165"/>
    </row>
    <row r="12" spans="1:9" ht="40.5" customHeight="1">
      <c r="A12" s="167"/>
      <c r="B12" s="169"/>
      <c r="C12" s="167"/>
      <c r="D12" s="163" t="s">
        <v>676</v>
      </c>
      <c r="E12" s="164"/>
      <c r="F12" s="165"/>
      <c r="G12" s="163" t="s">
        <v>675</v>
      </c>
      <c r="H12" s="164"/>
      <c r="I12" s="165"/>
    </row>
    <row r="13" spans="1:9" ht="40.5" customHeight="1">
      <c r="A13" s="167"/>
      <c r="B13" s="169"/>
      <c r="C13" s="167"/>
      <c r="D13" s="163" t="s">
        <v>674</v>
      </c>
      <c r="E13" s="164"/>
      <c r="F13" s="165"/>
      <c r="G13" s="163" t="s">
        <v>673</v>
      </c>
      <c r="H13" s="164"/>
      <c r="I13" s="165"/>
    </row>
    <row r="14" spans="1:9" ht="40.5" customHeight="1">
      <c r="A14" s="167"/>
      <c r="B14" s="169"/>
      <c r="C14" s="167" t="s">
        <v>275</v>
      </c>
      <c r="D14" s="163" t="s">
        <v>672</v>
      </c>
      <c r="E14" s="164"/>
      <c r="F14" s="165"/>
      <c r="G14" s="163" t="s">
        <v>671</v>
      </c>
      <c r="H14" s="164"/>
      <c r="I14" s="165"/>
    </row>
    <row r="15" spans="1:9" ht="40.5" customHeight="1">
      <c r="A15" s="167"/>
      <c r="B15" s="169"/>
      <c r="C15" s="167"/>
      <c r="D15" s="163" t="s">
        <v>670</v>
      </c>
      <c r="E15" s="164"/>
      <c r="F15" s="165"/>
      <c r="G15" s="180">
        <v>1</v>
      </c>
      <c r="H15" s="164"/>
      <c r="I15" s="165"/>
    </row>
    <row r="16" spans="1:9" ht="40.5" customHeight="1">
      <c r="A16" s="167"/>
      <c r="B16" s="169"/>
      <c r="C16" s="134" t="s">
        <v>276</v>
      </c>
      <c r="D16" s="163" t="s">
        <v>890</v>
      </c>
      <c r="E16" s="164"/>
      <c r="F16" s="165"/>
      <c r="G16" s="163" t="s">
        <v>668</v>
      </c>
      <c r="H16" s="164"/>
      <c r="I16" s="165"/>
    </row>
    <row r="17" spans="1:9" ht="40.5" customHeight="1">
      <c r="A17" s="167"/>
      <c r="B17" s="188"/>
      <c r="C17" s="141" t="s">
        <v>277</v>
      </c>
      <c r="D17" s="189" t="s">
        <v>889</v>
      </c>
      <c r="E17" s="190"/>
      <c r="F17" s="191"/>
      <c r="G17" s="189" t="s">
        <v>888</v>
      </c>
      <c r="H17" s="190"/>
      <c r="I17" s="191"/>
    </row>
    <row r="18" spans="1:9" ht="44.25" customHeight="1">
      <c r="A18" s="167"/>
      <c r="B18" s="134" t="s">
        <v>283</v>
      </c>
      <c r="C18" s="134" t="s">
        <v>284</v>
      </c>
      <c r="D18" s="163" t="s">
        <v>757</v>
      </c>
      <c r="E18" s="164"/>
      <c r="F18" s="165"/>
      <c r="G18" s="163" t="s">
        <v>621</v>
      </c>
      <c r="H18" s="164"/>
      <c r="I18" s="165"/>
    </row>
  </sheetData>
  <sheetProtection/>
  <mergeCells count="39">
    <mergeCell ref="D8:E8"/>
    <mergeCell ref="F8:I8"/>
    <mergeCell ref="A3:I3"/>
    <mergeCell ref="A4:C4"/>
    <mergeCell ref="D4:I4"/>
    <mergeCell ref="A5:C5"/>
    <mergeCell ref="D5:E5"/>
    <mergeCell ref="F5:G5"/>
    <mergeCell ref="H5:I5"/>
    <mergeCell ref="D7:E7"/>
    <mergeCell ref="D15:F15"/>
    <mergeCell ref="G15:I15"/>
    <mergeCell ref="B9:I9"/>
    <mergeCell ref="D10:F10"/>
    <mergeCell ref="G10:I10"/>
    <mergeCell ref="D11:F11"/>
    <mergeCell ref="G11:I11"/>
    <mergeCell ref="D12:F12"/>
    <mergeCell ref="G12:I12"/>
    <mergeCell ref="F7:I7"/>
    <mergeCell ref="G16:I16"/>
    <mergeCell ref="D17:F17"/>
    <mergeCell ref="G17:I17"/>
    <mergeCell ref="D18:F18"/>
    <mergeCell ref="G18:I18"/>
    <mergeCell ref="D13:F13"/>
    <mergeCell ref="G13:I13"/>
    <mergeCell ref="D14:F14"/>
    <mergeCell ref="G14:I14"/>
    <mergeCell ref="A1:B1"/>
    <mergeCell ref="A2:I2"/>
    <mergeCell ref="A10:A18"/>
    <mergeCell ref="B11:B17"/>
    <mergeCell ref="C11:C13"/>
    <mergeCell ref="C14:C15"/>
    <mergeCell ref="A6:C8"/>
    <mergeCell ref="D16:F16"/>
    <mergeCell ref="D6:E6"/>
    <mergeCell ref="F6:I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143"/>
  <sheetViews>
    <sheetView showGridLines="0" zoomScaleSheetLayoutView="100" zoomScalePageLayoutView="0" workbookViewId="0" topLeftCell="A79">
      <selection activeCell="K41" sqref="K41"/>
    </sheetView>
  </sheetViews>
  <sheetFormatPr defaultColWidth="12" defaultRowHeight="11.25"/>
  <cols>
    <col min="1" max="1" width="15.83203125" style="121" customWidth="1"/>
    <col min="2" max="2" width="13.5" style="120" customWidth="1"/>
    <col min="3" max="3" width="13" style="120" customWidth="1"/>
    <col min="4" max="4" width="14.33203125" style="120" customWidth="1"/>
    <col min="5" max="5" width="7.5" style="120" customWidth="1"/>
    <col min="6" max="6" width="12.83203125" style="120" customWidth="1"/>
    <col min="7" max="7" width="11.16015625" style="120" customWidth="1"/>
    <col min="8" max="8" width="24.66015625" style="120" customWidth="1"/>
    <col min="9" max="16384" width="12" style="120" customWidth="1"/>
  </cols>
  <sheetData>
    <row r="1" ht="21" customHeight="1">
      <c r="A1" s="121" t="s">
        <v>904</v>
      </c>
    </row>
    <row r="2" spans="1:8" ht="21" customHeight="1">
      <c r="A2" s="254" t="s">
        <v>822</v>
      </c>
      <c r="B2" s="254"/>
      <c r="C2" s="254"/>
      <c r="D2" s="254"/>
      <c r="E2" s="254"/>
      <c r="F2" s="254"/>
      <c r="G2" s="254"/>
      <c r="H2" s="255"/>
    </row>
    <row r="3" spans="1:8" s="133" customFormat="1" ht="21" customHeight="1">
      <c r="A3" s="256" t="s">
        <v>821</v>
      </c>
      <c r="B3" s="256"/>
      <c r="C3" s="256"/>
      <c r="D3" s="256"/>
      <c r="E3" s="256"/>
      <c r="F3" s="256"/>
      <c r="G3" s="256"/>
      <c r="H3" s="257"/>
    </row>
    <row r="4" spans="1:8" s="129" customFormat="1" ht="33" customHeight="1">
      <c r="A4" s="128" t="s">
        <v>285</v>
      </c>
      <c r="B4" s="244" t="s">
        <v>820</v>
      </c>
      <c r="C4" s="258"/>
      <c r="D4" s="258"/>
      <c r="E4" s="258"/>
      <c r="F4" s="258"/>
      <c r="G4" s="258"/>
      <c r="H4" s="248"/>
    </row>
    <row r="5" spans="1:8" s="129" customFormat="1" ht="33" customHeight="1">
      <c r="A5" s="128" t="s">
        <v>286</v>
      </c>
      <c r="B5" s="228" t="s">
        <v>819</v>
      </c>
      <c r="C5" s="228"/>
      <c r="D5" s="128" t="s">
        <v>287</v>
      </c>
      <c r="E5" s="228">
        <v>3894937</v>
      </c>
      <c r="F5" s="228"/>
      <c r="G5" s="228"/>
      <c r="H5" s="228"/>
    </row>
    <row r="6" spans="1:8" s="129" customFormat="1" ht="33" customHeight="1">
      <c r="A6" s="262" t="s">
        <v>288</v>
      </c>
      <c r="B6" s="259" t="s">
        <v>289</v>
      </c>
      <c r="C6" s="260"/>
      <c r="D6" s="261"/>
      <c r="E6" s="228" t="s">
        <v>290</v>
      </c>
      <c r="F6" s="228"/>
      <c r="G6" s="228"/>
      <c r="H6" s="130" t="s">
        <v>291</v>
      </c>
    </row>
    <row r="7" spans="1:8" s="129" customFormat="1" ht="33" customHeight="1">
      <c r="A7" s="263"/>
      <c r="B7" s="228" t="s">
        <v>292</v>
      </c>
      <c r="C7" s="228" t="s">
        <v>293</v>
      </c>
      <c r="D7" s="228"/>
      <c r="E7" s="228">
        <v>20233.06</v>
      </c>
      <c r="F7" s="228"/>
      <c r="G7" s="228"/>
      <c r="H7" s="132">
        <v>0.917</v>
      </c>
    </row>
    <row r="8" spans="1:8" s="129" customFormat="1" ht="33" customHeight="1">
      <c r="A8" s="263"/>
      <c r="B8" s="228"/>
      <c r="C8" s="228" t="s">
        <v>294</v>
      </c>
      <c r="D8" s="228"/>
      <c r="E8" s="228">
        <v>1831.9</v>
      </c>
      <c r="F8" s="228"/>
      <c r="G8" s="228"/>
      <c r="H8" s="132">
        <v>0.083</v>
      </c>
    </row>
    <row r="9" spans="1:8" s="129" customFormat="1" ht="33" customHeight="1">
      <c r="A9" s="263"/>
      <c r="B9" s="228"/>
      <c r="C9" s="228" t="s">
        <v>151</v>
      </c>
      <c r="D9" s="228"/>
      <c r="E9" s="228">
        <v>22064.96</v>
      </c>
      <c r="F9" s="228"/>
      <c r="G9" s="228"/>
      <c r="H9" s="131">
        <v>1</v>
      </c>
    </row>
    <row r="10" spans="1:8" s="129" customFormat="1" ht="33" customHeight="1">
      <c r="A10" s="263"/>
      <c r="B10" s="228" t="s">
        <v>295</v>
      </c>
      <c r="C10" s="228" t="s">
        <v>296</v>
      </c>
      <c r="D10" s="228"/>
      <c r="E10" s="228">
        <v>19703.06</v>
      </c>
      <c r="F10" s="228"/>
      <c r="G10" s="228"/>
      <c r="H10" s="132">
        <v>0.893</v>
      </c>
    </row>
    <row r="11" spans="1:8" s="129" customFormat="1" ht="33" customHeight="1">
      <c r="A11" s="263"/>
      <c r="B11" s="228"/>
      <c r="C11" s="228" t="s">
        <v>297</v>
      </c>
      <c r="D11" s="228"/>
      <c r="E11" s="228">
        <v>2361.9</v>
      </c>
      <c r="F11" s="228"/>
      <c r="G11" s="228"/>
      <c r="H11" s="132">
        <v>0.107</v>
      </c>
    </row>
    <row r="12" spans="1:8" s="129" customFormat="1" ht="33" customHeight="1">
      <c r="A12" s="264"/>
      <c r="B12" s="228"/>
      <c r="C12" s="228" t="s">
        <v>151</v>
      </c>
      <c r="D12" s="228"/>
      <c r="E12" s="228">
        <v>22064.96</v>
      </c>
      <c r="F12" s="228"/>
      <c r="G12" s="228"/>
      <c r="H12" s="131">
        <v>1</v>
      </c>
    </row>
    <row r="13" spans="1:8" s="129" customFormat="1" ht="360.75" customHeight="1">
      <c r="A13" s="128" t="s">
        <v>298</v>
      </c>
      <c r="B13" s="249" t="s">
        <v>818</v>
      </c>
      <c r="C13" s="250"/>
      <c r="D13" s="250"/>
      <c r="E13" s="250"/>
      <c r="F13" s="250"/>
      <c r="G13" s="250"/>
      <c r="H13" s="251"/>
    </row>
    <row r="14" spans="1:8" s="129" customFormat="1" ht="195" customHeight="1">
      <c r="A14" s="130" t="s">
        <v>299</v>
      </c>
      <c r="B14" s="240" t="s">
        <v>817</v>
      </c>
      <c r="C14" s="252"/>
      <c r="D14" s="252"/>
      <c r="E14" s="252"/>
      <c r="F14" s="252"/>
      <c r="G14" s="252"/>
      <c r="H14" s="253"/>
    </row>
    <row r="15" spans="1:8" s="129" customFormat="1" ht="64.5" customHeight="1">
      <c r="A15" s="228" t="s">
        <v>300</v>
      </c>
      <c r="B15" s="244" t="s">
        <v>301</v>
      </c>
      <c r="C15" s="247"/>
      <c r="D15" s="244" t="s">
        <v>302</v>
      </c>
      <c r="E15" s="248"/>
      <c r="F15" s="128" t="s">
        <v>303</v>
      </c>
      <c r="G15" s="128" t="s">
        <v>304</v>
      </c>
      <c r="H15" s="128" t="s">
        <v>305</v>
      </c>
    </row>
    <row r="16" spans="1:8" s="129" customFormat="1" ht="36" customHeight="1">
      <c r="A16" s="228"/>
      <c r="B16" s="224" t="s">
        <v>816</v>
      </c>
      <c r="C16" s="224"/>
      <c r="D16" s="224" t="s">
        <v>798</v>
      </c>
      <c r="E16" s="224"/>
      <c r="F16" s="122">
        <v>967</v>
      </c>
      <c r="G16" s="122">
        <v>967</v>
      </c>
      <c r="H16" s="126" t="s">
        <v>776</v>
      </c>
    </row>
    <row r="17" spans="1:8" s="129" customFormat="1" ht="33" customHeight="1">
      <c r="A17" s="228"/>
      <c r="B17" s="206" t="s">
        <v>815</v>
      </c>
      <c r="C17" s="208"/>
      <c r="D17" s="206" t="s">
        <v>798</v>
      </c>
      <c r="E17" s="208"/>
      <c r="F17" s="122">
        <v>168</v>
      </c>
      <c r="G17" s="122">
        <v>168</v>
      </c>
      <c r="H17" s="126" t="s">
        <v>814</v>
      </c>
    </row>
    <row r="18" spans="1:8" s="129" customFormat="1" ht="66.75" customHeight="1">
      <c r="A18" s="228"/>
      <c r="B18" s="245" t="s">
        <v>813</v>
      </c>
      <c r="C18" s="246"/>
      <c r="D18" s="206" t="s">
        <v>798</v>
      </c>
      <c r="E18" s="208"/>
      <c r="F18" s="122">
        <v>79</v>
      </c>
      <c r="G18" s="122">
        <v>79</v>
      </c>
      <c r="H18" s="126" t="s">
        <v>812</v>
      </c>
    </row>
    <row r="19" spans="1:8" s="129" customFormat="1" ht="82.5" customHeight="1">
      <c r="A19" s="228"/>
      <c r="B19" s="245" t="s">
        <v>811</v>
      </c>
      <c r="C19" s="246"/>
      <c r="D19" s="206" t="s">
        <v>798</v>
      </c>
      <c r="E19" s="208"/>
      <c r="F19" s="122">
        <v>350</v>
      </c>
      <c r="G19" s="122">
        <v>350</v>
      </c>
      <c r="H19" s="126" t="s">
        <v>810</v>
      </c>
    </row>
    <row r="20" spans="1:8" s="129" customFormat="1" ht="64.5" customHeight="1">
      <c r="A20" s="228"/>
      <c r="B20" s="245" t="s">
        <v>809</v>
      </c>
      <c r="C20" s="246"/>
      <c r="D20" s="206" t="s">
        <v>798</v>
      </c>
      <c r="E20" s="208"/>
      <c r="F20" s="122">
        <v>195</v>
      </c>
      <c r="G20" s="122">
        <v>195</v>
      </c>
      <c r="H20" s="126" t="s">
        <v>808</v>
      </c>
    </row>
    <row r="21" spans="1:8" s="129" customFormat="1" ht="39" customHeight="1">
      <c r="A21" s="228"/>
      <c r="B21" s="206" t="s">
        <v>807</v>
      </c>
      <c r="C21" s="208"/>
      <c r="D21" s="206" t="s">
        <v>798</v>
      </c>
      <c r="E21" s="208"/>
      <c r="F21" s="122">
        <v>50</v>
      </c>
      <c r="G21" s="122">
        <v>50</v>
      </c>
      <c r="H21" s="126" t="s">
        <v>806</v>
      </c>
    </row>
    <row r="22" spans="1:8" s="129" customFormat="1" ht="37.5" customHeight="1">
      <c r="A22" s="228"/>
      <c r="B22" s="206" t="s">
        <v>805</v>
      </c>
      <c r="C22" s="208"/>
      <c r="D22" s="206" t="s">
        <v>804</v>
      </c>
      <c r="E22" s="208"/>
      <c r="F22" s="122">
        <v>100</v>
      </c>
      <c r="G22" s="122">
        <v>100</v>
      </c>
      <c r="H22" s="126" t="s">
        <v>693</v>
      </c>
    </row>
    <row r="23" spans="1:8" s="129" customFormat="1" ht="30" customHeight="1">
      <c r="A23" s="228"/>
      <c r="B23" s="206" t="s">
        <v>803</v>
      </c>
      <c r="C23" s="208"/>
      <c r="D23" s="206" t="s">
        <v>798</v>
      </c>
      <c r="E23" s="208"/>
      <c r="F23" s="122">
        <v>50.9</v>
      </c>
      <c r="G23" s="122">
        <v>50.9</v>
      </c>
      <c r="H23" s="126" t="s">
        <v>802</v>
      </c>
    </row>
    <row r="24" spans="1:8" s="129" customFormat="1" ht="46.5" customHeight="1">
      <c r="A24" s="228"/>
      <c r="B24" s="206" t="s">
        <v>801</v>
      </c>
      <c r="C24" s="208"/>
      <c r="D24" s="206" t="s">
        <v>798</v>
      </c>
      <c r="E24" s="208"/>
      <c r="F24" s="122">
        <v>92</v>
      </c>
      <c r="G24" s="122">
        <v>92</v>
      </c>
      <c r="H24" s="126" t="s">
        <v>800</v>
      </c>
    </row>
    <row r="25" spans="1:8" s="129" customFormat="1" ht="60" customHeight="1">
      <c r="A25" s="228"/>
      <c r="B25" s="206" t="s">
        <v>799</v>
      </c>
      <c r="C25" s="208"/>
      <c r="D25" s="206" t="s">
        <v>798</v>
      </c>
      <c r="E25" s="208"/>
      <c r="F25" s="122">
        <v>310</v>
      </c>
      <c r="G25" s="122">
        <v>310</v>
      </c>
      <c r="H25" s="126" t="s">
        <v>797</v>
      </c>
    </row>
    <row r="26" spans="1:8" s="129" customFormat="1" ht="34.5" customHeight="1">
      <c r="A26" s="228" t="s">
        <v>306</v>
      </c>
      <c r="B26" s="244" t="s">
        <v>307</v>
      </c>
      <c r="C26" s="241"/>
      <c r="D26" s="242"/>
      <c r="E26" s="244" t="s">
        <v>266</v>
      </c>
      <c r="F26" s="241"/>
      <c r="G26" s="241"/>
      <c r="H26" s="242"/>
    </row>
    <row r="27" spans="1:8" s="129" customFormat="1" ht="238.5" customHeight="1">
      <c r="A27" s="228"/>
      <c r="B27" s="240" t="s">
        <v>308</v>
      </c>
      <c r="C27" s="241"/>
      <c r="D27" s="242"/>
      <c r="E27" s="243" t="s">
        <v>796</v>
      </c>
      <c r="F27" s="241"/>
      <c r="G27" s="241"/>
      <c r="H27" s="242"/>
    </row>
    <row r="28" spans="1:8" ht="37.5" customHeight="1">
      <c r="A28" s="123" t="s">
        <v>313</v>
      </c>
      <c r="B28" s="234" t="s">
        <v>795</v>
      </c>
      <c r="C28" s="234"/>
      <c r="D28" s="234"/>
      <c r="E28" s="234"/>
      <c r="F28" s="234"/>
      <c r="G28" s="234"/>
      <c r="H28" s="234"/>
    </row>
    <row r="29" spans="1:8" ht="36" customHeight="1">
      <c r="A29" s="224" t="s">
        <v>794</v>
      </c>
      <c r="B29" s="122" t="s">
        <v>268</v>
      </c>
      <c r="C29" s="128" t="s">
        <v>269</v>
      </c>
      <c r="D29" s="122" t="s">
        <v>309</v>
      </c>
      <c r="E29" s="224" t="s">
        <v>271</v>
      </c>
      <c r="F29" s="224"/>
      <c r="G29" s="224"/>
      <c r="H29" s="224"/>
    </row>
    <row r="30" spans="1:8" ht="36" customHeight="1">
      <c r="A30" s="224"/>
      <c r="B30" s="224" t="s">
        <v>310</v>
      </c>
      <c r="C30" s="224" t="s">
        <v>273</v>
      </c>
      <c r="D30" s="122" t="s">
        <v>793</v>
      </c>
      <c r="E30" s="237" t="s">
        <v>792</v>
      </c>
      <c r="F30" s="237"/>
      <c r="G30" s="237"/>
      <c r="H30" s="237"/>
    </row>
    <row r="31" spans="1:8" ht="30.75" customHeight="1">
      <c r="A31" s="224"/>
      <c r="B31" s="224"/>
      <c r="C31" s="224"/>
      <c r="D31" s="122" t="s">
        <v>791</v>
      </c>
      <c r="E31" s="224" t="s">
        <v>790</v>
      </c>
      <c r="F31" s="224"/>
      <c r="G31" s="224"/>
      <c r="H31" s="224"/>
    </row>
    <row r="32" spans="1:8" ht="30.75" customHeight="1">
      <c r="A32" s="224"/>
      <c r="B32" s="224"/>
      <c r="C32" s="224"/>
      <c r="D32" s="122" t="s">
        <v>789</v>
      </c>
      <c r="E32" s="230">
        <v>0.1</v>
      </c>
      <c r="F32" s="230"/>
      <c r="G32" s="230"/>
      <c r="H32" s="230"/>
    </row>
    <row r="33" spans="1:8" ht="30.75" customHeight="1">
      <c r="A33" s="224"/>
      <c r="B33" s="224"/>
      <c r="C33" s="224" t="s">
        <v>275</v>
      </c>
      <c r="D33" s="122" t="s">
        <v>788</v>
      </c>
      <c r="E33" s="230" t="s">
        <v>787</v>
      </c>
      <c r="F33" s="230"/>
      <c r="G33" s="230"/>
      <c r="H33" s="230"/>
    </row>
    <row r="34" spans="1:8" ht="36" customHeight="1">
      <c r="A34" s="224"/>
      <c r="B34" s="224"/>
      <c r="C34" s="224"/>
      <c r="D34" s="124" t="s">
        <v>786</v>
      </c>
      <c r="E34" s="230" t="s">
        <v>621</v>
      </c>
      <c r="F34" s="230"/>
      <c r="G34" s="230"/>
      <c r="H34" s="230"/>
    </row>
    <row r="35" spans="1:8" ht="36" customHeight="1">
      <c r="A35" s="224"/>
      <c r="B35" s="224"/>
      <c r="C35" s="224"/>
      <c r="D35" s="124" t="s">
        <v>785</v>
      </c>
      <c r="E35" s="230">
        <v>1</v>
      </c>
      <c r="F35" s="230"/>
      <c r="G35" s="230"/>
      <c r="H35" s="230"/>
    </row>
    <row r="36" spans="1:8" ht="36" customHeight="1">
      <c r="A36" s="224"/>
      <c r="B36" s="224"/>
      <c r="C36" s="224" t="s">
        <v>277</v>
      </c>
      <c r="D36" s="122" t="s">
        <v>784</v>
      </c>
      <c r="E36" s="239" t="s">
        <v>783</v>
      </c>
      <c r="F36" s="239"/>
      <c r="G36" s="239"/>
      <c r="H36" s="239"/>
    </row>
    <row r="37" spans="1:8" ht="30.75" customHeight="1">
      <c r="A37" s="224"/>
      <c r="B37" s="224"/>
      <c r="C37" s="224"/>
      <c r="D37" s="122" t="s">
        <v>684</v>
      </c>
      <c r="E37" s="224" t="s">
        <v>782</v>
      </c>
      <c r="F37" s="224"/>
      <c r="G37" s="224"/>
      <c r="H37" s="224"/>
    </row>
    <row r="38" spans="1:8" ht="33.75" customHeight="1">
      <c r="A38" s="224"/>
      <c r="B38" s="224"/>
      <c r="C38" s="122" t="s">
        <v>781</v>
      </c>
      <c r="D38" s="122" t="s">
        <v>780</v>
      </c>
      <c r="E38" s="224" t="s">
        <v>681</v>
      </c>
      <c r="F38" s="224"/>
      <c r="G38" s="224"/>
      <c r="H38" s="224"/>
    </row>
    <row r="39" spans="1:8" ht="39" customHeight="1">
      <c r="A39" s="224"/>
      <c r="B39" s="224" t="s">
        <v>311</v>
      </c>
      <c r="C39" s="124" t="s">
        <v>312</v>
      </c>
      <c r="D39" s="124" t="s">
        <v>779</v>
      </c>
      <c r="E39" s="195" t="s">
        <v>723</v>
      </c>
      <c r="F39" s="195"/>
      <c r="G39" s="195"/>
      <c r="H39" s="195"/>
    </row>
    <row r="40" spans="1:8" ht="45" customHeight="1">
      <c r="A40" s="224"/>
      <c r="B40" s="224"/>
      <c r="C40" s="124" t="s">
        <v>778</v>
      </c>
      <c r="D40" s="124" t="s">
        <v>777</v>
      </c>
      <c r="E40" s="195" t="s">
        <v>621</v>
      </c>
      <c r="F40" s="195"/>
      <c r="G40" s="195"/>
      <c r="H40" s="195"/>
    </row>
    <row r="41" spans="1:8" ht="39" customHeight="1">
      <c r="A41" s="123" t="s">
        <v>314</v>
      </c>
      <c r="B41" s="234" t="s">
        <v>776</v>
      </c>
      <c r="C41" s="234"/>
      <c r="D41" s="234"/>
      <c r="E41" s="234"/>
      <c r="F41" s="234"/>
      <c r="G41" s="234"/>
      <c r="H41" s="234"/>
    </row>
    <row r="42" spans="1:8" ht="30.75" customHeight="1">
      <c r="A42" s="224" t="s">
        <v>776</v>
      </c>
      <c r="B42" s="122" t="s">
        <v>268</v>
      </c>
      <c r="C42" s="122" t="s">
        <v>269</v>
      </c>
      <c r="D42" s="122" t="s">
        <v>309</v>
      </c>
      <c r="E42" s="224" t="s">
        <v>271</v>
      </c>
      <c r="F42" s="224"/>
      <c r="G42" s="224"/>
      <c r="H42" s="224"/>
    </row>
    <row r="43" spans="1:8" ht="30.75" customHeight="1">
      <c r="A43" s="224"/>
      <c r="B43" s="224" t="s">
        <v>310</v>
      </c>
      <c r="C43" s="224" t="s">
        <v>661</v>
      </c>
      <c r="D43" s="122" t="s">
        <v>775</v>
      </c>
      <c r="E43" s="224" t="s">
        <v>774</v>
      </c>
      <c r="F43" s="224"/>
      <c r="G43" s="224"/>
      <c r="H43" s="224"/>
    </row>
    <row r="44" spans="1:8" ht="30.75" customHeight="1">
      <c r="A44" s="224"/>
      <c r="B44" s="224"/>
      <c r="C44" s="224"/>
      <c r="D44" s="122" t="s">
        <v>773</v>
      </c>
      <c r="E44" s="224" t="s">
        <v>772</v>
      </c>
      <c r="F44" s="224"/>
      <c r="G44" s="224"/>
      <c r="H44" s="224"/>
    </row>
    <row r="45" spans="1:8" ht="30.75" customHeight="1">
      <c r="A45" s="224"/>
      <c r="B45" s="224"/>
      <c r="C45" s="122" t="s">
        <v>275</v>
      </c>
      <c r="D45" s="122" t="s">
        <v>771</v>
      </c>
      <c r="E45" s="230">
        <v>1</v>
      </c>
      <c r="F45" s="230"/>
      <c r="G45" s="230"/>
      <c r="H45" s="230"/>
    </row>
    <row r="46" spans="1:8" ht="31.5" customHeight="1">
      <c r="A46" s="224"/>
      <c r="B46" s="224"/>
      <c r="C46" s="122" t="s">
        <v>277</v>
      </c>
      <c r="D46" s="122" t="s">
        <v>770</v>
      </c>
      <c r="E46" s="237" t="s">
        <v>769</v>
      </c>
      <c r="F46" s="237"/>
      <c r="G46" s="237"/>
      <c r="H46" s="237"/>
    </row>
    <row r="47" spans="1:8" ht="30.75" customHeight="1">
      <c r="A47" s="224"/>
      <c r="B47" s="224"/>
      <c r="C47" s="122" t="s">
        <v>276</v>
      </c>
      <c r="D47" s="124" t="s">
        <v>768</v>
      </c>
      <c r="E47" s="238" t="s">
        <v>767</v>
      </c>
      <c r="F47" s="238"/>
      <c r="G47" s="238"/>
      <c r="H47" s="238"/>
    </row>
    <row r="48" spans="1:8" ht="30.75" customHeight="1">
      <c r="A48" s="224"/>
      <c r="B48" s="122" t="s">
        <v>311</v>
      </c>
      <c r="C48" s="122" t="s">
        <v>645</v>
      </c>
      <c r="D48" s="122" t="s">
        <v>722</v>
      </c>
      <c r="E48" s="195" t="s">
        <v>621</v>
      </c>
      <c r="F48" s="195"/>
      <c r="G48" s="195"/>
      <c r="H48" s="195"/>
    </row>
    <row r="49" spans="1:8" ht="42" customHeight="1">
      <c r="A49" s="123" t="s">
        <v>766</v>
      </c>
      <c r="B49" s="234" t="s">
        <v>765</v>
      </c>
      <c r="C49" s="234"/>
      <c r="D49" s="234"/>
      <c r="E49" s="234"/>
      <c r="F49" s="234"/>
      <c r="G49" s="234"/>
      <c r="H49" s="234"/>
    </row>
    <row r="50" spans="1:8" ht="39" customHeight="1">
      <c r="A50" s="224" t="s">
        <v>765</v>
      </c>
      <c r="B50" s="122" t="s">
        <v>268</v>
      </c>
      <c r="C50" s="122" t="s">
        <v>269</v>
      </c>
      <c r="D50" s="122" t="s">
        <v>309</v>
      </c>
      <c r="E50" s="224" t="s">
        <v>271</v>
      </c>
      <c r="F50" s="224"/>
      <c r="G50" s="224"/>
      <c r="H50" s="224"/>
    </row>
    <row r="51" spans="1:8" ht="30.75" customHeight="1">
      <c r="A51" s="224"/>
      <c r="B51" s="224" t="s">
        <v>310</v>
      </c>
      <c r="C51" s="224" t="s">
        <v>661</v>
      </c>
      <c r="D51" s="124" t="s">
        <v>678</v>
      </c>
      <c r="E51" s="224" t="s">
        <v>764</v>
      </c>
      <c r="F51" s="224"/>
      <c r="G51" s="224"/>
      <c r="H51" s="224"/>
    </row>
    <row r="52" spans="1:8" ht="36.75" customHeight="1">
      <c r="A52" s="224"/>
      <c r="B52" s="224"/>
      <c r="C52" s="224"/>
      <c r="D52" s="124" t="s">
        <v>676</v>
      </c>
      <c r="E52" s="224" t="s">
        <v>763</v>
      </c>
      <c r="F52" s="224"/>
      <c r="G52" s="224"/>
      <c r="H52" s="224"/>
    </row>
    <row r="53" spans="1:8" ht="36.75" customHeight="1">
      <c r="A53" s="224"/>
      <c r="B53" s="224"/>
      <c r="C53" s="224"/>
      <c r="D53" s="124" t="s">
        <v>674</v>
      </c>
      <c r="E53" s="224" t="s">
        <v>762</v>
      </c>
      <c r="F53" s="224"/>
      <c r="G53" s="224"/>
      <c r="H53" s="224"/>
    </row>
    <row r="54" spans="1:8" ht="36.75" customHeight="1">
      <c r="A54" s="224"/>
      <c r="B54" s="224"/>
      <c r="C54" s="224" t="s">
        <v>275</v>
      </c>
      <c r="D54" s="124" t="s">
        <v>672</v>
      </c>
      <c r="E54" s="195" t="s">
        <v>761</v>
      </c>
      <c r="F54" s="195"/>
      <c r="G54" s="195"/>
      <c r="H54" s="195"/>
    </row>
    <row r="55" spans="1:8" ht="36.75" customHeight="1">
      <c r="A55" s="224"/>
      <c r="B55" s="224"/>
      <c r="C55" s="224"/>
      <c r="D55" s="124" t="s">
        <v>760</v>
      </c>
      <c r="E55" s="196">
        <v>1</v>
      </c>
      <c r="F55" s="196"/>
      <c r="G55" s="196"/>
      <c r="H55" s="196"/>
    </row>
    <row r="56" spans="1:8" ht="36.75" customHeight="1">
      <c r="A56" s="224"/>
      <c r="B56" s="224"/>
      <c r="C56" s="122" t="s">
        <v>276</v>
      </c>
      <c r="D56" s="124" t="s">
        <v>759</v>
      </c>
      <c r="E56" s="196" t="s">
        <v>758</v>
      </c>
      <c r="F56" s="196"/>
      <c r="G56" s="196"/>
      <c r="H56" s="196"/>
    </row>
    <row r="57" spans="1:8" ht="36.75" customHeight="1">
      <c r="A57" s="224"/>
      <c r="B57" s="122" t="s">
        <v>311</v>
      </c>
      <c r="C57" s="122" t="s">
        <v>645</v>
      </c>
      <c r="D57" s="124" t="s">
        <v>757</v>
      </c>
      <c r="E57" s="195" t="s">
        <v>621</v>
      </c>
      <c r="F57" s="195"/>
      <c r="G57" s="195"/>
      <c r="H57" s="195"/>
    </row>
    <row r="58" spans="1:8" ht="37.5" customHeight="1">
      <c r="A58" s="123" t="s">
        <v>756</v>
      </c>
      <c r="B58" s="234" t="s">
        <v>751</v>
      </c>
      <c r="C58" s="234"/>
      <c r="D58" s="234"/>
      <c r="E58" s="234"/>
      <c r="F58" s="234"/>
      <c r="G58" s="234"/>
      <c r="H58" s="234"/>
    </row>
    <row r="59" spans="1:8" ht="42.75" customHeight="1">
      <c r="A59" s="224" t="s">
        <v>751</v>
      </c>
      <c r="B59" s="122" t="s">
        <v>268</v>
      </c>
      <c r="C59" s="122" t="s">
        <v>269</v>
      </c>
      <c r="D59" s="122" t="s">
        <v>309</v>
      </c>
      <c r="E59" s="224" t="s">
        <v>271</v>
      </c>
      <c r="F59" s="224"/>
      <c r="G59" s="224"/>
      <c r="H59" s="224"/>
    </row>
    <row r="60" spans="1:8" ht="42" customHeight="1">
      <c r="A60" s="224"/>
      <c r="B60" s="224" t="s">
        <v>310</v>
      </c>
      <c r="C60" s="224" t="s">
        <v>661</v>
      </c>
      <c r="D60" s="124" t="s">
        <v>755</v>
      </c>
      <c r="E60" s="195" t="s">
        <v>754</v>
      </c>
      <c r="F60" s="195"/>
      <c r="G60" s="195"/>
      <c r="H60" s="195"/>
    </row>
    <row r="61" spans="1:8" ht="34.5" customHeight="1">
      <c r="A61" s="224"/>
      <c r="B61" s="224"/>
      <c r="C61" s="224"/>
      <c r="D61" s="124" t="s">
        <v>753</v>
      </c>
      <c r="E61" s="195" t="s">
        <v>752</v>
      </c>
      <c r="F61" s="195"/>
      <c r="G61" s="195"/>
      <c r="H61" s="195"/>
    </row>
    <row r="62" spans="1:8" ht="30.75" customHeight="1">
      <c r="A62" s="224" t="s">
        <v>751</v>
      </c>
      <c r="B62" s="224" t="s">
        <v>310</v>
      </c>
      <c r="C62" s="224" t="s">
        <v>275</v>
      </c>
      <c r="D62" s="124" t="s">
        <v>750</v>
      </c>
      <c r="E62" s="196">
        <v>1</v>
      </c>
      <c r="F62" s="196"/>
      <c r="G62" s="196"/>
      <c r="H62" s="196"/>
    </row>
    <row r="63" spans="1:8" ht="30.75" customHeight="1">
      <c r="A63" s="224"/>
      <c r="B63" s="224"/>
      <c r="C63" s="224"/>
      <c r="D63" s="124" t="s">
        <v>749</v>
      </c>
      <c r="E63" s="195" t="s">
        <v>748</v>
      </c>
      <c r="F63" s="195"/>
      <c r="G63" s="195"/>
      <c r="H63" s="195"/>
    </row>
    <row r="64" spans="1:8" ht="45.75" customHeight="1">
      <c r="A64" s="224"/>
      <c r="B64" s="224"/>
      <c r="C64" s="224"/>
      <c r="D64" s="124" t="s">
        <v>747</v>
      </c>
      <c r="E64" s="236">
        <v>1</v>
      </c>
      <c r="F64" s="232"/>
      <c r="G64" s="232"/>
      <c r="H64" s="233"/>
    </row>
    <row r="65" spans="1:8" ht="30.75" customHeight="1">
      <c r="A65" s="224"/>
      <c r="B65" s="224"/>
      <c r="C65" s="225" t="s">
        <v>276</v>
      </c>
      <c r="D65" s="124" t="s">
        <v>746</v>
      </c>
      <c r="E65" s="195" t="s">
        <v>745</v>
      </c>
      <c r="F65" s="195"/>
      <c r="G65" s="195"/>
      <c r="H65" s="195"/>
    </row>
    <row r="66" spans="1:8" ht="48" customHeight="1">
      <c r="A66" s="224"/>
      <c r="B66" s="224"/>
      <c r="C66" s="227"/>
      <c r="D66" s="124" t="s">
        <v>744</v>
      </c>
      <c r="E66" s="231" t="s">
        <v>743</v>
      </c>
      <c r="F66" s="232"/>
      <c r="G66" s="232"/>
      <c r="H66" s="233"/>
    </row>
    <row r="67" spans="1:8" ht="48" customHeight="1">
      <c r="A67" s="224"/>
      <c r="B67" s="224"/>
      <c r="C67" s="225" t="s">
        <v>277</v>
      </c>
      <c r="D67" s="124" t="s">
        <v>742</v>
      </c>
      <c r="E67" s="231" t="s">
        <v>741</v>
      </c>
      <c r="F67" s="232"/>
      <c r="G67" s="232"/>
      <c r="H67" s="233"/>
    </row>
    <row r="68" spans="1:8" ht="48" customHeight="1">
      <c r="A68" s="224"/>
      <c r="B68" s="224"/>
      <c r="C68" s="226"/>
      <c r="D68" s="124" t="s">
        <v>740</v>
      </c>
      <c r="E68" s="231" t="s">
        <v>739</v>
      </c>
      <c r="F68" s="232"/>
      <c r="G68" s="232"/>
      <c r="H68" s="233"/>
    </row>
    <row r="69" spans="1:8" ht="48" customHeight="1">
      <c r="A69" s="224"/>
      <c r="B69" s="224"/>
      <c r="C69" s="227"/>
      <c r="D69" s="124" t="s">
        <v>738</v>
      </c>
      <c r="E69" s="195" t="s">
        <v>737</v>
      </c>
      <c r="F69" s="195"/>
      <c r="G69" s="195"/>
      <c r="H69" s="195"/>
    </row>
    <row r="70" spans="1:8" ht="36" customHeight="1">
      <c r="A70" s="224"/>
      <c r="B70" s="224" t="s">
        <v>311</v>
      </c>
      <c r="C70" s="122" t="s">
        <v>312</v>
      </c>
      <c r="D70" s="124" t="s">
        <v>736</v>
      </c>
      <c r="E70" s="195" t="s">
        <v>735</v>
      </c>
      <c r="F70" s="195"/>
      <c r="G70" s="195"/>
      <c r="H70" s="195"/>
    </row>
    <row r="71" spans="1:8" ht="36" customHeight="1">
      <c r="A71" s="224"/>
      <c r="B71" s="224"/>
      <c r="C71" s="122" t="s">
        <v>645</v>
      </c>
      <c r="D71" s="124" t="s">
        <v>722</v>
      </c>
      <c r="E71" s="195" t="s">
        <v>621</v>
      </c>
      <c r="F71" s="195"/>
      <c r="G71" s="195"/>
      <c r="H71" s="195"/>
    </row>
    <row r="72" spans="1:8" ht="36" customHeight="1">
      <c r="A72" s="123" t="s">
        <v>734</v>
      </c>
      <c r="B72" s="234" t="s">
        <v>733</v>
      </c>
      <c r="C72" s="234"/>
      <c r="D72" s="234"/>
      <c r="E72" s="234"/>
      <c r="F72" s="234"/>
      <c r="G72" s="234"/>
      <c r="H72" s="234"/>
    </row>
    <row r="73" spans="1:8" ht="36" customHeight="1">
      <c r="A73" s="224" t="s">
        <v>733</v>
      </c>
      <c r="B73" s="122" t="s">
        <v>268</v>
      </c>
      <c r="C73" s="122" t="s">
        <v>269</v>
      </c>
      <c r="D73" s="122" t="s">
        <v>309</v>
      </c>
      <c r="E73" s="224" t="s">
        <v>271</v>
      </c>
      <c r="F73" s="224"/>
      <c r="G73" s="224"/>
      <c r="H73" s="224"/>
    </row>
    <row r="74" spans="1:8" ht="36" customHeight="1">
      <c r="A74" s="224"/>
      <c r="B74" s="224" t="s">
        <v>310</v>
      </c>
      <c r="C74" s="122" t="s">
        <v>661</v>
      </c>
      <c r="D74" s="127" t="s">
        <v>732</v>
      </c>
      <c r="E74" s="235" t="s">
        <v>731</v>
      </c>
      <c r="F74" s="235"/>
      <c r="G74" s="235"/>
      <c r="H74" s="235"/>
    </row>
    <row r="75" spans="1:8" ht="38.25" customHeight="1">
      <c r="A75" s="224"/>
      <c r="B75" s="224"/>
      <c r="C75" s="224" t="s">
        <v>275</v>
      </c>
      <c r="D75" s="124" t="s">
        <v>730</v>
      </c>
      <c r="E75" s="196">
        <v>1</v>
      </c>
      <c r="F75" s="196"/>
      <c r="G75" s="196"/>
      <c r="H75" s="196"/>
    </row>
    <row r="76" spans="1:8" ht="38.25" customHeight="1">
      <c r="A76" s="224"/>
      <c r="B76" s="224"/>
      <c r="C76" s="224"/>
      <c r="D76" s="124" t="s">
        <v>729</v>
      </c>
      <c r="E76" s="196">
        <v>1</v>
      </c>
      <c r="F76" s="196"/>
      <c r="G76" s="196"/>
      <c r="H76" s="196"/>
    </row>
    <row r="77" spans="1:8" ht="38.25" customHeight="1">
      <c r="A77" s="224"/>
      <c r="B77" s="224"/>
      <c r="C77" s="124" t="s">
        <v>276</v>
      </c>
      <c r="D77" s="124" t="s">
        <v>728</v>
      </c>
      <c r="E77" s="195" t="s">
        <v>727</v>
      </c>
      <c r="F77" s="195"/>
      <c r="G77" s="195"/>
      <c r="H77" s="195"/>
    </row>
    <row r="78" spans="1:8" ht="38.25" customHeight="1">
      <c r="A78" s="224"/>
      <c r="B78" s="224"/>
      <c r="C78" s="124" t="s">
        <v>277</v>
      </c>
      <c r="D78" s="124" t="s">
        <v>726</v>
      </c>
      <c r="E78" s="195" t="s">
        <v>725</v>
      </c>
      <c r="F78" s="195"/>
      <c r="G78" s="195"/>
      <c r="H78" s="195"/>
    </row>
    <row r="79" spans="1:8" ht="38.25" customHeight="1">
      <c r="A79" s="224"/>
      <c r="B79" s="224" t="s">
        <v>311</v>
      </c>
      <c r="C79" s="122" t="s">
        <v>312</v>
      </c>
      <c r="D79" s="124" t="s">
        <v>724</v>
      </c>
      <c r="E79" s="195" t="s">
        <v>723</v>
      </c>
      <c r="F79" s="195"/>
      <c r="G79" s="195"/>
      <c r="H79" s="195"/>
    </row>
    <row r="80" spans="1:8" ht="38.25" customHeight="1">
      <c r="A80" s="224"/>
      <c r="B80" s="224"/>
      <c r="C80" s="122" t="s">
        <v>645</v>
      </c>
      <c r="D80" s="124" t="s">
        <v>722</v>
      </c>
      <c r="E80" s="196" t="s">
        <v>621</v>
      </c>
      <c r="F80" s="196"/>
      <c r="G80" s="196"/>
      <c r="H80" s="196"/>
    </row>
    <row r="81" spans="1:8" ht="33.75" customHeight="1">
      <c r="A81" s="123" t="s">
        <v>721</v>
      </c>
      <c r="B81" s="234" t="s">
        <v>716</v>
      </c>
      <c r="C81" s="234"/>
      <c r="D81" s="234"/>
      <c r="E81" s="234"/>
      <c r="F81" s="234"/>
      <c r="G81" s="234"/>
      <c r="H81" s="234"/>
    </row>
    <row r="82" spans="1:8" ht="30.75" customHeight="1">
      <c r="A82" s="224" t="s">
        <v>716</v>
      </c>
      <c r="B82" s="122" t="s">
        <v>268</v>
      </c>
      <c r="C82" s="122" t="s">
        <v>269</v>
      </c>
      <c r="D82" s="122" t="s">
        <v>309</v>
      </c>
      <c r="E82" s="224" t="s">
        <v>271</v>
      </c>
      <c r="F82" s="224"/>
      <c r="G82" s="224"/>
      <c r="H82" s="224"/>
    </row>
    <row r="83" spans="1:8" ht="51.75" customHeight="1">
      <c r="A83" s="224"/>
      <c r="B83" s="224" t="s">
        <v>310</v>
      </c>
      <c r="C83" s="224" t="s">
        <v>661</v>
      </c>
      <c r="D83" s="124" t="s">
        <v>720</v>
      </c>
      <c r="E83" s="196">
        <v>1</v>
      </c>
      <c r="F83" s="196"/>
      <c r="G83" s="196"/>
      <c r="H83" s="196"/>
    </row>
    <row r="84" spans="1:8" ht="51.75" customHeight="1">
      <c r="A84" s="224"/>
      <c r="B84" s="224"/>
      <c r="C84" s="224"/>
      <c r="D84" s="124" t="s">
        <v>719</v>
      </c>
      <c r="E84" s="196">
        <v>1</v>
      </c>
      <c r="F84" s="196"/>
      <c r="G84" s="196"/>
      <c r="H84" s="196"/>
    </row>
    <row r="85" spans="1:8" ht="51.75" customHeight="1">
      <c r="A85" s="224"/>
      <c r="B85" s="224"/>
      <c r="C85" s="224" t="s">
        <v>275</v>
      </c>
      <c r="D85" s="124" t="s">
        <v>718</v>
      </c>
      <c r="E85" s="196">
        <v>1</v>
      </c>
      <c r="F85" s="196"/>
      <c r="G85" s="196"/>
      <c r="H85" s="196"/>
    </row>
    <row r="86" spans="1:8" ht="51.75" customHeight="1">
      <c r="A86" s="224"/>
      <c r="B86" s="224"/>
      <c r="C86" s="224"/>
      <c r="D86" s="124" t="s">
        <v>717</v>
      </c>
      <c r="E86" s="196">
        <v>1</v>
      </c>
      <c r="F86" s="196"/>
      <c r="G86" s="196"/>
      <c r="H86" s="196"/>
    </row>
    <row r="87" spans="1:8" ht="51.75" customHeight="1">
      <c r="A87" s="224" t="s">
        <v>716</v>
      </c>
      <c r="B87" s="224" t="s">
        <v>310</v>
      </c>
      <c r="C87" s="195" t="s">
        <v>276</v>
      </c>
      <c r="D87" s="124" t="s">
        <v>715</v>
      </c>
      <c r="E87" s="195" t="s">
        <v>714</v>
      </c>
      <c r="F87" s="195"/>
      <c r="G87" s="195"/>
      <c r="H87" s="195"/>
    </row>
    <row r="88" spans="1:8" ht="51.75" customHeight="1">
      <c r="A88" s="224"/>
      <c r="B88" s="224"/>
      <c r="C88" s="195"/>
      <c r="D88" s="124" t="s">
        <v>713</v>
      </c>
      <c r="E88" s="195" t="s">
        <v>712</v>
      </c>
      <c r="F88" s="195"/>
      <c r="G88" s="195"/>
      <c r="H88" s="195"/>
    </row>
    <row r="89" spans="1:8" ht="30.75" customHeight="1">
      <c r="A89" s="224"/>
      <c r="B89" s="224"/>
      <c r="C89" s="195" t="s">
        <v>277</v>
      </c>
      <c r="D89" s="124" t="s">
        <v>711</v>
      </c>
      <c r="E89" s="195" t="s">
        <v>710</v>
      </c>
      <c r="F89" s="195"/>
      <c r="G89" s="195"/>
      <c r="H89" s="195"/>
    </row>
    <row r="90" spans="1:8" ht="30.75" customHeight="1">
      <c r="A90" s="224"/>
      <c r="B90" s="224"/>
      <c r="C90" s="195"/>
      <c r="D90" s="124" t="s">
        <v>709</v>
      </c>
      <c r="E90" s="195" t="s">
        <v>708</v>
      </c>
      <c r="F90" s="195"/>
      <c r="G90" s="195"/>
      <c r="H90" s="195"/>
    </row>
    <row r="91" spans="1:8" ht="30.75" customHeight="1">
      <c r="A91" s="224"/>
      <c r="B91" s="122" t="s">
        <v>311</v>
      </c>
      <c r="C91" s="122" t="s">
        <v>707</v>
      </c>
      <c r="D91" s="124" t="s">
        <v>706</v>
      </c>
      <c r="E91" s="196" t="s">
        <v>621</v>
      </c>
      <c r="F91" s="196"/>
      <c r="G91" s="196"/>
      <c r="H91" s="196"/>
    </row>
    <row r="92" spans="1:8" ht="30.75" customHeight="1">
      <c r="A92" s="123" t="s">
        <v>705</v>
      </c>
      <c r="B92" s="234" t="s">
        <v>704</v>
      </c>
      <c r="C92" s="234"/>
      <c r="D92" s="234"/>
      <c r="E92" s="234"/>
      <c r="F92" s="234"/>
      <c r="G92" s="234"/>
      <c r="H92" s="234"/>
    </row>
    <row r="93" spans="1:8" ht="42.75" customHeight="1">
      <c r="A93" s="224" t="s">
        <v>704</v>
      </c>
      <c r="B93" s="122" t="s">
        <v>268</v>
      </c>
      <c r="C93" s="122" t="s">
        <v>269</v>
      </c>
      <c r="D93" s="122" t="s">
        <v>309</v>
      </c>
      <c r="E93" s="224" t="s">
        <v>271</v>
      </c>
      <c r="F93" s="224"/>
      <c r="G93" s="224"/>
      <c r="H93" s="224"/>
    </row>
    <row r="94" spans="1:8" ht="36" customHeight="1">
      <c r="A94" s="224"/>
      <c r="B94" s="224" t="s">
        <v>310</v>
      </c>
      <c r="C94" s="122" t="s">
        <v>661</v>
      </c>
      <c r="D94" s="124" t="s">
        <v>703</v>
      </c>
      <c r="E94" s="196" t="s">
        <v>702</v>
      </c>
      <c r="F94" s="196"/>
      <c r="G94" s="196"/>
      <c r="H94" s="196"/>
    </row>
    <row r="95" spans="1:8" ht="36" customHeight="1">
      <c r="A95" s="224"/>
      <c r="B95" s="224"/>
      <c r="C95" s="122" t="s">
        <v>275</v>
      </c>
      <c r="D95" s="122" t="s">
        <v>701</v>
      </c>
      <c r="E95" s="196" t="s">
        <v>700</v>
      </c>
      <c r="F95" s="196"/>
      <c r="G95" s="196"/>
      <c r="H95" s="196"/>
    </row>
    <row r="96" spans="1:8" ht="30.75" customHeight="1">
      <c r="A96" s="224"/>
      <c r="B96" s="224"/>
      <c r="C96" s="124" t="s">
        <v>276</v>
      </c>
      <c r="D96" s="124" t="s">
        <v>699</v>
      </c>
      <c r="E96" s="195" t="s">
        <v>698</v>
      </c>
      <c r="F96" s="195"/>
      <c r="G96" s="195"/>
      <c r="H96" s="195"/>
    </row>
    <row r="97" spans="1:8" ht="63.75" customHeight="1">
      <c r="A97" s="224"/>
      <c r="B97" s="224" t="s">
        <v>311</v>
      </c>
      <c r="C97" s="124" t="s">
        <v>312</v>
      </c>
      <c r="D97" s="124" t="s">
        <v>697</v>
      </c>
      <c r="E97" s="196" t="s">
        <v>696</v>
      </c>
      <c r="F97" s="196"/>
      <c r="G97" s="196"/>
      <c r="H97" s="196"/>
    </row>
    <row r="98" spans="1:8" ht="30.75" customHeight="1">
      <c r="A98" s="224"/>
      <c r="B98" s="224"/>
      <c r="C98" s="122" t="s">
        <v>645</v>
      </c>
      <c r="D98" s="124" t="s">
        <v>695</v>
      </c>
      <c r="E98" s="196" t="s">
        <v>621</v>
      </c>
      <c r="F98" s="196"/>
      <c r="G98" s="196"/>
      <c r="H98" s="196"/>
    </row>
    <row r="99" spans="1:8" ht="30.75" customHeight="1">
      <c r="A99" s="123" t="s">
        <v>694</v>
      </c>
      <c r="B99" s="234" t="s">
        <v>693</v>
      </c>
      <c r="C99" s="234"/>
      <c r="D99" s="234"/>
      <c r="E99" s="234"/>
      <c r="F99" s="234"/>
      <c r="G99" s="234"/>
      <c r="H99" s="234"/>
    </row>
    <row r="100" spans="1:8" ht="30.75" customHeight="1">
      <c r="A100" s="224" t="s">
        <v>693</v>
      </c>
      <c r="B100" s="122" t="s">
        <v>268</v>
      </c>
      <c r="C100" s="122" t="s">
        <v>269</v>
      </c>
      <c r="D100" s="122" t="s">
        <v>309</v>
      </c>
      <c r="E100" s="224" t="s">
        <v>271</v>
      </c>
      <c r="F100" s="224"/>
      <c r="G100" s="224"/>
      <c r="H100" s="224"/>
    </row>
    <row r="101" spans="1:8" ht="22.5" customHeight="1">
      <c r="A101" s="224"/>
      <c r="B101" s="209" t="s">
        <v>310</v>
      </c>
      <c r="C101" s="209" t="s">
        <v>661</v>
      </c>
      <c r="D101" s="122" t="s">
        <v>692</v>
      </c>
      <c r="E101" s="206" t="s">
        <v>691</v>
      </c>
      <c r="F101" s="207"/>
      <c r="G101" s="207"/>
      <c r="H101" s="208"/>
    </row>
    <row r="102" spans="1:8" ht="22.5" customHeight="1">
      <c r="A102" s="224"/>
      <c r="B102" s="210"/>
      <c r="C102" s="210"/>
      <c r="D102" s="122" t="s">
        <v>690</v>
      </c>
      <c r="E102" s="206" t="s">
        <v>689</v>
      </c>
      <c r="F102" s="207"/>
      <c r="G102" s="207"/>
      <c r="H102" s="208"/>
    </row>
    <row r="103" spans="1:8" ht="22.5" customHeight="1">
      <c r="A103" s="224"/>
      <c r="B103" s="210"/>
      <c r="C103" s="211"/>
      <c r="D103" s="122" t="s">
        <v>688</v>
      </c>
      <c r="E103" s="224" t="s">
        <v>687</v>
      </c>
      <c r="F103" s="224"/>
      <c r="G103" s="224"/>
      <c r="H103" s="224"/>
    </row>
    <row r="104" spans="1:8" ht="30.75" customHeight="1">
      <c r="A104" s="224"/>
      <c r="B104" s="210"/>
      <c r="C104" s="224" t="s">
        <v>275</v>
      </c>
      <c r="D104" s="122" t="s">
        <v>686</v>
      </c>
      <c r="E104" s="230">
        <v>1</v>
      </c>
      <c r="F104" s="224"/>
      <c r="G104" s="224"/>
      <c r="H104" s="224"/>
    </row>
    <row r="105" spans="1:8" ht="40.5" customHeight="1">
      <c r="A105" s="224"/>
      <c r="B105" s="210"/>
      <c r="C105" s="224"/>
      <c r="D105" s="122" t="s">
        <v>685</v>
      </c>
      <c r="E105" s="230">
        <v>1</v>
      </c>
      <c r="F105" s="224"/>
      <c r="G105" s="224"/>
      <c r="H105" s="224"/>
    </row>
    <row r="106" spans="1:8" ht="30.75" customHeight="1">
      <c r="A106" s="224"/>
      <c r="B106" s="210"/>
      <c r="C106" s="124" t="s">
        <v>277</v>
      </c>
      <c r="D106" s="122" t="s">
        <v>684</v>
      </c>
      <c r="E106" s="224" t="s">
        <v>683</v>
      </c>
      <c r="F106" s="224"/>
      <c r="G106" s="224"/>
      <c r="H106" s="224"/>
    </row>
    <row r="107" spans="1:8" ht="30.75" customHeight="1">
      <c r="A107" s="224"/>
      <c r="B107" s="211"/>
      <c r="C107" s="124" t="s">
        <v>276</v>
      </c>
      <c r="D107" s="122" t="s">
        <v>682</v>
      </c>
      <c r="E107" s="195" t="s">
        <v>681</v>
      </c>
      <c r="F107" s="195"/>
      <c r="G107" s="195"/>
      <c r="H107" s="195"/>
    </row>
    <row r="108" spans="1:8" ht="30.75" customHeight="1">
      <c r="A108" s="224"/>
      <c r="B108" s="122" t="s">
        <v>311</v>
      </c>
      <c r="C108" s="122" t="s">
        <v>645</v>
      </c>
      <c r="D108" s="122" t="s">
        <v>664</v>
      </c>
      <c r="E108" s="196" t="s">
        <v>621</v>
      </c>
      <c r="F108" s="196"/>
      <c r="G108" s="196"/>
      <c r="H108" s="196"/>
    </row>
    <row r="109" spans="1:8" ht="30.75" customHeight="1">
      <c r="A109" s="123" t="s">
        <v>680</v>
      </c>
      <c r="B109" s="234" t="s">
        <v>679</v>
      </c>
      <c r="C109" s="234"/>
      <c r="D109" s="234"/>
      <c r="E109" s="234"/>
      <c r="F109" s="234"/>
      <c r="G109" s="234"/>
      <c r="H109" s="234"/>
    </row>
    <row r="110" spans="1:8" ht="30.75" customHeight="1">
      <c r="A110" s="224" t="s">
        <v>679</v>
      </c>
      <c r="B110" s="122" t="s">
        <v>268</v>
      </c>
      <c r="C110" s="122" t="s">
        <v>269</v>
      </c>
      <c r="D110" s="122" t="s">
        <v>309</v>
      </c>
      <c r="E110" s="224" t="s">
        <v>271</v>
      </c>
      <c r="F110" s="224"/>
      <c r="G110" s="224"/>
      <c r="H110" s="224"/>
    </row>
    <row r="111" spans="1:8" ht="30.75" customHeight="1">
      <c r="A111" s="224"/>
      <c r="B111" s="209" t="s">
        <v>310</v>
      </c>
      <c r="C111" s="224" t="s">
        <v>661</v>
      </c>
      <c r="D111" s="122" t="s">
        <v>678</v>
      </c>
      <c r="E111" s="224" t="s">
        <v>677</v>
      </c>
      <c r="F111" s="224"/>
      <c r="G111" s="224"/>
      <c r="H111" s="224"/>
    </row>
    <row r="112" spans="1:8" ht="30.75" customHeight="1">
      <c r="A112" s="224"/>
      <c r="B112" s="210"/>
      <c r="C112" s="224"/>
      <c r="D112" s="122" t="s">
        <v>676</v>
      </c>
      <c r="E112" s="224" t="s">
        <v>675</v>
      </c>
      <c r="F112" s="224"/>
      <c r="G112" s="224"/>
      <c r="H112" s="224"/>
    </row>
    <row r="113" spans="1:8" ht="30.75" customHeight="1">
      <c r="A113" s="224"/>
      <c r="B113" s="210"/>
      <c r="C113" s="224"/>
      <c r="D113" s="122" t="s">
        <v>674</v>
      </c>
      <c r="E113" s="224" t="s">
        <v>673</v>
      </c>
      <c r="F113" s="224"/>
      <c r="G113" s="224"/>
      <c r="H113" s="224"/>
    </row>
    <row r="114" spans="1:8" ht="30.75" customHeight="1">
      <c r="A114" s="224"/>
      <c r="B114" s="210"/>
      <c r="C114" s="224" t="s">
        <v>275</v>
      </c>
      <c r="D114" s="122" t="s">
        <v>672</v>
      </c>
      <c r="E114" s="224" t="s">
        <v>671</v>
      </c>
      <c r="F114" s="224"/>
      <c r="G114" s="224"/>
      <c r="H114" s="224"/>
    </row>
    <row r="115" spans="1:8" ht="30.75" customHeight="1">
      <c r="A115" s="224"/>
      <c r="B115" s="210"/>
      <c r="C115" s="224"/>
      <c r="D115" s="122" t="s">
        <v>670</v>
      </c>
      <c r="E115" s="230">
        <v>1</v>
      </c>
      <c r="F115" s="224"/>
      <c r="G115" s="224"/>
      <c r="H115" s="224"/>
    </row>
    <row r="116" spans="1:8" ht="30.75" customHeight="1">
      <c r="A116" s="224"/>
      <c r="B116" s="210"/>
      <c r="C116" s="124" t="s">
        <v>276</v>
      </c>
      <c r="D116" s="122" t="s">
        <v>669</v>
      </c>
      <c r="E116" s="195" t="s">
        <v>668</v>
      </c>
      <c r="F116" s="195"/>
      <c r="G116" s="195"/>
      <c r="H116" s="195"/>
    </row>
    <row r="117" spans="1:8" ht="30.75" customHeight="1">
      <c r="A117" s="224"/>
      <c r="B117" s="211"/>
      <c r="C117" s="124" t="s">
        <v>667</v>
      </c>
      <c r="D117" s="122" t="s">
        <v>666</v>
      </c>
      <c r="E117" s="231" t="s">
        <v>665</v>
      </c>
      <c r="F117" s="232"/>
      <c r="G117" s="232"/>
      <c r="H117" s="233"/>
    </row>
    <row r="118" spans="1:8" ht="30.75" customHeight="1">
      <c r="A118" s="224"/>
      <c r="B118" s="122" t="s">
        <v>311</v>
      </c>
      <c r="C118" s="122" t="s">
        <v>645</v>
      </c>
      <c r="D118" s="122" t="s">
        <v>664</v>
      </c>
      <c r="E118" s="196" t="s">
        <v>621</v>
      </c>
      <c r="F118" s="196"/>
      <c r="G118" s="196"/>
      <c r="H118" s="196"/>
    </row>
    <row r="119" spans="1:8" ht="30.75" customHeight="1">
      <c r="A119" s="123" t="s">
        <v>663</v>
      </c>
      <c r="B119" s="234" t="s">
        <v>662</v>
      </c>
      <c r="C119" s="234"/>
      <c r="D119" s="234"/>
      <c r="E119" s="234"/>
      <c r="F119" s="234"/>
      <c r="G119" s="234"/>
      <c r="H119" s="234"/>
    </row>
    <row r="120" spans="1:8" ht="36" customHeight="1">
      <c r="A120" s="209" t="s">
        <v>658</v>
      </c>
      <c r="B120" s="122" t="s">
        <v>268</v>
      </c>
      <c r="C120" s="122" t="s">
        <v>269</v>
      </c>
      <c r="D120" s="122" t="s">
        <v>309</v>
      </c>
      <c r="E120" s="224" t="s">
        <v>271</v>
      </c>
      <c r="F120" s="224"/>
      <c r="G120" s="224"/>
      <c r="H120" s="224"/>
    </row>
    <row r="121" spans="1:8" ht="30.75" customHeight="1">
      <c r="A121" s="210"/>
      <c r="B121" s="224" t="s">
        <v>657</v>
      </c>
      <c r="C121" s="224" t="s">
        <v>661</v>
      </c>
      <c r="D121" s="122" t="s">
        <v>640</v>
      </c>
      <c r="E121" s="224" t="s">
        <v>660</v>
      </c>
      <c r="F121" s="224"/>
      <c r="G121" s="224"/>
      <c r="H121" s="224"/>
    </row>
    <row r="122" spans="1:8" ht="30.75" customHeight="1">
      <c r="A122" s="210"/>
      <c r="B122" s="224"/>
      <c r="C122" s="224"/>
      <c r="D122" s="122" t="s">
        <v>649</v>
      </c>
      <c r="E122" s="224" t="s">
        <v>659</v>
      </c>
      <c r="F122" s="224"/>
      <c r="G122" s="224"/>
      <c r="H122" s="224"/>
    </row>
    <row r="123" spans="1:8" ht="39" customHeight="1">
      <c r="A123" s="210"/>
      <c r="B123" s="224"/>
      <c r="C123" s="125" t="s">
        <v>656</v>
      </c>
      <c r="D123" s="122" t="s">
        <v>636</v>
      </c>
      <c r="E123" s="224" t="s">
        <v>635</v>
      </c>
      <c r="F123" s="224"/>
      <c r="G123" s="224"/>
      <c r="H123" s="224"/>
    </row>
    <row r="124" spans="1:8" ht="36" customHeight="1">
      <c r="A124" s="210" t="s">
        <v>658</v>
      </c>
      <c r="B124" s="224" t="s">
        <v>657</v>
      </c>
      <c r="C124" s="224" t="s">
        <v>656</v>
      </c>
      <c r="D124" s="122" t="s">
        <v>634</v>
      </c>
      <c r="E124" s="224" t="s">
        <v>655</v>
      </c>
      <c r="F124" s="224"/>
      <c r="G124" s="224"/>
      <c r="H124" s="224"/>
    </row>
    <row r="125" spans="1:8" ht="30.75" customHeight="1">
      <c r="A125" s="210"/>
      <c r="B125" s="224"/>
      <c r="C125" s="224"/>
      <c r="D125" s="122" t="s">
        <v>654</v>
      </c>
      <c r="E125" s="230">
        <v>1</v>
      </c>
      <c r="F125" s="224"/>
      <c r="G125" s="224"/>
      <c r="H125" s="224"/>
    </row>
    <row r="126" spans="1:8" ht="54" customHeight="1">
      <c r="A126" s="210"/>
      <c r="B126" s="224"/>
      <c r="C126" s="224"/>
      <c r="D126" s="122" t="s">
        <v>653</v>
      </c>
      <c r="E126" s="230" t="s">
        <v>652</v>
      </c>
      <c r="F126" s="230"/>
      <c r="G126" s="230"/>
      <c r="H126" s="230"/>
    </row>
    <row r="127" spans="1:8" ht="39" customHeight="1">
      <c r="A127" s="210"/>
      <c r="B127" s="224"/>
      <c r="C127" s="195" t="s">
        <v>276</v>
      </c>
      <c r="D127" s="122" t="s">
        <v>627</v>
      </c>
      <c r="E127" s="224" t="s">
        <v>626</v>
      </c>
      <c r="F127" s="224"/>
      <c r="G127" s="224"/>
      <c r="H127" s="224"/>
    </row>
    <row r="128" spans="1:8" ht="54" customHeight="1">
      <c r="A128" s="210"/>
      <c r="B128" s="224"/>
      <c r="C128" s="195"/>
      <c r="D128" s="122" t="s">
        <v>651</v>
      </c>
      <c r="E128" s="224" t="s">
        <v>650</v>
      </c>
      <c r="F128" s="224"/>
      <c r="G128" s="224"/>
      <c r="H128" s="224"/>
    </row>
    <row r="129" spans="1:8" ht="30.75" customHeight="1">
      <c r="A129" s="210"/>
      <c r="B129" s="224"/>
      <c r="C129" s="195" t="s">
        <v>277</v>
      </c>
      <c r="D129" s="122" t="s">
        <v>649</v>
      </c>
      <c r="E129" s="224" t="s">
        <v>648</v>
      </c>
      <c r="F129" s="224"/>
      <c r="G129" s="224"/>
      <c r="H129" s="224"/>
    </row>
    <row r="130" spans="1:8" ht="30.75" customHeight="1">
      <c r="A130" s="210"/>
      <c r="B130" s="224"/>
      <c r="C130" s="195"/>
      <c r="D130" s="122" t="s">
        <v>647</v>
      </c>
      <c r="E130" s="195" t="s">
        <v>646</v>
      </c>
      <c r="F130" s="195"/>
      <c r="G130" s="195"/>
      <c r="H130" s="195"/>
    </row>
    <row r="131" spans="1:8" ht="39" customHeight="1">
      <c r="A131" s="211"/>
      <c r="B131" s="122" t="s">
        <v>311</v>
      </c>
      <c r="C131" s="122" t="s">
        <v>645</v>
      </c>
      <c r="D131" s="124" t="s">
        <v>644</v>
      </c>
      <c r="E131" s="196" t="s">
        <v>635</v>
      </c>
      <c r="F131" s="196"/>
      <c r="G131" s="196"/>
      <c r="H131" s="196"/>
    </row>
    <row r="132" spans="1:8" ht="30.75" customHeight="1">
      <c r="A132" s="123" t="s">
        <v>643</v>
      </c>
      <c r="B132" s="229" t="s">
        <v>642</v>
      </c>
      <c r="C132" s="229"/>
      <c r="D132" s="229"/>
      <c r="E132" s="229"/>
      <c r="F132" s="229"/>
      <c r="G132" s="229"/>
      <c r="H132" s="229"/>
    </row>
    <row r="133" spans="1:8" ht="30.75" customHeight="1">
      <c r="A133" s="224" t="s">
        <v>642</v>
      </c>
      <c r="B133" s="122" t="s">
        <v>268</v>
      </c>
      <c r="C133" s="122" t="s">
        <v>269</v>
      </c>
      <c r="D133" s="122" t="s">
        <v>309</v>
      </c>
      <c r="E133" s="224" t="s">
        <v>271</v>
      </c>
      <c r="F133" s="224"/>
      <c r="G133" s="224"/>
      <c r="H133" s="224"/>
    </row>
    <row r="134" spans="1:8" ht="30.75" customHeight="1">
      <c r="A134" s="224"/>
      <c r="B134" s="224" t="s">
        <v>641</v>
      </c>
      <c r="C134" s="224" t="s">
        <v>273</v>
      </c>
      <c r="D134" s="122" t="s">
        <v>640</v>
      </c>
      <c r="E134" s="224" t="s">
        <v>639</v>
      </c>
      <c r="F134" s="224"/>
      <c r="G134" s="224"/>
      <c r="H134" s="224"/>
    </row>
    <row r="135" spans="1:8" ht="30.75" customHeight="1">
      <c r="A135" s="224"/>
      <c r="B135" s="224"/>
      <c r="C135" s="224"/>
      <c r="D135" s="122" t="s">
        <v>638</v>
      </c>
      <c r="E135" s="224" t="s">
        <v>637</v>
      </c>
      <c r="F135" s="224"/>
      <c r="G135" s="224"/>
      <c r="H135" s="224"/>
    </row>
    <row r="136" spans="1:8" ht="39" customHeight="1">
      <c r="A136" s="224"/>
      <c r="B136" s="224"/>
      <c r="C136" s="224" t="s">
        <v>275</v>
      </c>
      <c r="D136" s="122" t="s">
        <v>636</v>
      </c>
      <c r="E136" s="224" t="s">
        <v>635</v>
      </c>
      <c r="F136" s="224"/>
      <c r="G136" s="224"/>
      <c r="H136" s="224"/>
    </row>
    <row r="137" spans="1:8" ht="37.5" customHeight="1">
      <c r="A137" s="224"/>
      <c r="B137" s="224"/>
      <c r="C137" s="224"/>
      <c r="D137" s="122" t="s">
        <v>634</v>
      </c>
      <c r="E137" s="224" t="s">
        <v>633</v>
      </c>
      <c r="F137" s="224"/>
      <c r="G137" s="224"/>
      <c r="H137" s="224"/>
    </row>
    <row r="138" spans="1:8" ht="30.75" customHeight="1">
      <c r="A138" s="224"/>
      <c r="B138" s="224"/>
      <c r="C138" s="224"/>
      <c r="D138" s="122" t="s">
        <v>632</v>
      </c>
      <c r="E138" s="230">
        <v>1</v>
      </c>
      <c r="F138" s="230"/>
      <c r="G138" s="230"/>
      <c r="H138" s="230"/>
    </row>
    <row r="139" spans="1:8" ht="30.75" customHeight="1">
      <c r="A139" s="224"/>
      <c r="B139" s="224"/>
      <c r="C139" s="224" t="s">
        <v>277</v>
      </c>
      <c r="D139" s="122" t="s">
        <v>631</v>
      </c>
      <c r="E139" s="224" t="s">
        <v>630</v>
      </c>
      <c r="F139" s="224"/>
      <c r="G139" s="224"/>
      <c r="H139" s="224"/>
    </row>
    <row r="140" spans="1:8" ht="30.75" customHeight="1">
      <c r="A140" s="224"/>
      <c r="B140" s="224"/>
      <c r="C140" s="224"/>
      <c r="D140" s="122" t="s">
        <v>629</v>
      </c>
      <c r="E140" s="224" t="s">
        <v>628</v>
      </c>
      <c r="F140" s="224"/>
      <c r="G140" s="224"/>
      <c r="H140" s="224"/>
    </row>
    <row r="141" spans="1:8" ht="34.5" customHeight="1">
      <c r="A141" s="224"/>
      <c r="B141" s="224"/>
      <c r="C141" s="224" t="s">
        <v>276</v>
      </c>
      <c r="D141" s="122" t="s">
        <v>627</v>
      </c>
      <c r="E141" s="224" t="s">
        <v>626</v>
      </c>
      <c r="F141" s="224"/>
      <c r="G141" s="224"/>
      <c r="H141" s="224"/>
    </row>
    <row r="142" spans="1:8" ht="30.75" customHeight="1">
      <c r="A142" s="224"/>
      <c r="B142" s="224"/>
      <c r="C142" s="224"/>
      <c r="D142" s="122" t="s">
        <v>625</v>
      </c>
      <c r="E142" s="224" t="s">
        <v>624</v>
      </c>
      <c r="F142" s="224"/>
      <c r="G142" s="224"/>
      <c r="H142" s="224"/>
    </row>
    <row r="143" spans="1:8" ht="48" customHeight="1">
      <c r="A143" s="224"/>
      <c r="B143" s="122" t="s">
        <v>311</v>
      </c>
      <c r="C143" s="122" t="s">
        <v>623</v>
      </c>
      <c r="D143" s="122" t="s">
        <v>622</v>
      </c>
      <c r="E143" s="224" t="s">
        <v>621</v>
      </c>
      <c r="F143" s="224"/>
      <c r="G143" s="224"/>
      <c r="H143" s="224"/>
    </row>
  </sheetData>
  <sheetProtection/>
  <mergeCells count="227">
    <mergeCell ref="A2:H2"/>
    <mergeCell ref="A3:H3"/>
    <mergeCell ref="B4:H4"/>
    <mergeCell ref="B5:C5"/>
    <mergeCell ref="E5:H5"/>
    <mergeCell ref="B6:D6"/>
    <mergeCell ref="E6:G6"/>
    <mergeCell ref="A6:A12"/>
    <mergeCell ref="C7:D7"/>
    <mergeCell ref="E7:G7"/>
    <mergeCell ref="C8:D8"/>
    <mergeCell ref="E8:G8"/>
    <mergeCell ref="C9:D9"/>
    <mergeCell ref="E9:G9"/>
    <mergeCell ref="C10:D10"/>
    <mergeCell ref="E10:G10"/>
    <mergeCell ref="C11:D11"/>
    <mergeCell ref="E11:G11"/>
    <mergeCell ref="C12:D12"/>
    <mergeCell ref="E12:G12"/>
    <mergeCell ref="B13:H13"/>
    <mergeCell ref="B14:H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B26:D26"/>
    <mergeCell ref="E26:H26"/>
    <mergeCell ref="B27:D27"/>
    <mergeCell ref="E27:H27"/>
    <mergeCell ref="B28:H28"/>
    <mergeCell ref="E29:H29"/>
    <mergeCell ref="E30:H30"/>
    <mergeCell ref="E31:H31"/>
    <mergeCell ref="C30:C32"/>
    <mergeCell ref="E32:H32"/>
    <mergeCell ref="E33:H33"/>
    <mergeCell ref="E34:H34"/>
    <mergeCell ref="E35:H35"/>
    <mergeCell ref="E36:H36"/>
    <mergeCell ref="E37:H37"/>
    <mergeCell ref="E38:H38"/>
    <mergeCell ref="E39:H39"/>
    <mergeCell ref="E40:H40"/>
    <mergeCell ref="B41:H41"/>
    <mergeCell ref="E42:H42"/>
    <mergeCell ref="E43:H43"/>
    <mergeCell ref="E44:H44"/>
    <mergeCell ref="E55:H55"/>
    <mergeCell ref="E56:H56"/>
    <mergeCell ref="E45:H45"/>
    <mergeCell ref="E46:H46"/>
    <mergeCell ref="E47:H47"/>
    <mergeCell ref="E48:H48"/>
    <mergeCell ref="B49:H49"/>
    <mergeCell ref="E50:H50"/>
    <mergeCell ref="E57:H57"/>
    <mergeCell ref="B58:H58"/>
    <mergeCell ref="E59:H59"/>
    <mergeCell ref="B51:B56"/>
    <mergeCell ref="E60:H60"/>
    <mergeCell ref="E61:H61"/>
    <mergeCell ref="E51:H51"/>
    <mergeCell ref="E52:H52"/>
    <mergeCell ref="E53:H53"/>
    <mergeCell ref="E54:H54"/>
    <mergeCell ref="E62:H62"/>
    <mergeCell ref="E64:H64"/>
    <mergeCell ref="E65:H65"/>
    <mergeCell ref="E69:H69"/>
    <mergeCell ref="E63:H63"/>
    <mergeCell ref="E66:H66"/>
    <mergeCell ref="E67:H67"/>
    <mergeCell ref="E68:H68"/>
    <mergeCell ref="E70:H70"/>
    <mergeCell ref="E71:H71"/>
    <mergeCell ref="B72:H72"/>
    <mergeCell ref="E73:H73"/>
    <mergeCell ref="E74:H74"/>
    <mergeCell ref="E75:H75"/>
    <mergeCell ref="E76:H76"/>
    <mergeCell ref="E77:H77"/>
    <mergeCell ref="E78:H78"/>
    <mergeCell ref="E79:H79"/>
    <mergeCell ref="E80:H80"/>
    <mergeCell ref="B81:H81"/>
    <mergeCell ref="B74:B78"/>
    <mergeCell ref="B79:B80"/>
    <mergeCell ref="E82:H82"/>
    <mergeCell ref="E83:H83"/>
    <mergeCell ref="E84:H84"/>
    <mergeCell ref="E85:H85"/>
    <mergeCell ref="E86:H86"/>
    <mergeCell ref="E87:H87"/>
    <mergeCell ref="E88:H88"/>
    <mergeCell ref="E89:H89"/>
    <mergeCell ref="E90:H90"/>
    <mergeCell ref="E91:H91"/>
    <mergeCell ref="B92:H92"/>
    <mergeCell ref="E93:H93"/>
    <mergeCell ref="C89:C90"/>
    <mergeCell ref="C87:C88"/>
    <mergeCell ref="E94:H94"/>
    <mergeCell ref="E95:H95"/>
    <mergeCell ref="E96:H96"/>
    <mergeCell ref="E97:H97"/>
    <mergeCell ref="E98:H98"/>
    <mergeCell ref="B99:H99"/>
    <mergeCell ref="B97:B98"/>
    <mergeCell ref="B94:B96"/>
    <mergeCell ref="E100:H100"/>
    <mergeCell ref="E101:H101"/>
    <mergeCell ref="E102:H102"/>
    <mergeCell ref="E103:H103"/>
    <mergeCell ref="E104:H104"/>
    <mergeCell ref="E105:H105"/>
    <mergeCell ref="E106:H106"/>
    <mergeCell ref="E107:H107"/>
    <mergeCell ref="E108:H108"/>
    <mergeCell ref="B109:H109"/>
    <mergeCell ref="E110:H110"/>
    <mergeCell ref="E111:H111"/>
    <mergeCell ref="B101:B107"/>
    <mergeCell ref="B111:B117"/>
    <mergeCell ref="E112:H112"/>
    <mergeCell ref="E113:H113"/>
    <mergeCell ref="E114:H114"/>
    <mergeCell ref="E115:H115"/>
    <mergeCell ref="E116:H116"/>
    <mergeCell ref="E118:H118"/>
    <mergeCell ref="E117:H117"/>
    <mergeCell ref="E120:H120"/>
    <mergeCell ref="B119:H119"/>
    <mergeCell ref="E121:H121"/>
    <mergeCell ref="E122:H122"/>
    <mergeCell ref="E123:H123"/>
    <mergeCell ref="E124:H124"/>
    <mergeCell ref="C127:C128"/>
    <mergeCell ref="E125:H125"/>
    <mergeCell ref="E126:H126"/>
    <mergeCell ref="E128:H128"/>
    <mergeCell ref="E129:H129"/>
    <mergeCell ref="E130:H130"/>
    <mergeCell ref="E131:H131"/>
    <mergeCell ref="B132:H132"/>
    <mergeCell ref="C129:C130"/>
    <mergeCell ref="E143:H143"/>
    <mergeCell ref="E138:H138"/>
    <mergeCell ref="E139:H139"/>
    <mergeCell ref="B134:B142"/>
    <mergeCell ref="E140:H140"/>
    <mergeCell ref="A15:A25"/>
    <mergeCell ref="A26:A27"/>
    <mergeCell ref="A29:A40"/>
    <mergeCell ref="A42:A48"/>
    <mergeCell ref="E133:H133"/>
    <mergeCell ref="E137:H137"/>
    <mergeCell ref="E127:H127"/>
    <mergeCell ref="E134:H134"/>
    <mergeCell ref="E135:H135"/>
    <mergeCell ref="E136:H136"/>
    <mergeCell ref="E141:H141"/>
    <mergeCell ref="E142:H142"/>
    <mergeCell ref="A100:A108"/>
    <mergeCell ref="A110:A118"/>
    <mergeCell ref="A133:A143"/>
    <mergeCell ref="B7:B9"/>
    <mergeCell ref="B10:B12"/>
    <mergeCell ref="B30:B38"/>
    <mergeCell ref="B39:B40"/>
    <mergeCell ref="B43:B47"/>
    <mergeCell ref="A50:A57"/>
    <mergeCell ref="A59:A61"/>
    <mergeCell ref="B62:B69"/>
    <mergeCell ref="B70:B71"/>
    <mergeCell ref="B83:B86"/>
    <mergeCell ref="B87:B90"/>
    <mergeCell ref="B60:B61"/>
    <mergeCell ref="A93:A98"/>
    <mergeCell ref="A62:A71"/>
    <mergeCell ref="A73:A80"/>
    <mergeCell ref="A82:A86"/>
    <mergeCell ref="A87:A91"/>
    <mergeCell ref="C67:C69"/>
    <mergeCell ref="C85:C86"/>
    <mergeCell ref="C65:C66"/>
    <mergeCell ref="C33:C35"/>
    <mergeCell ref="C36:C37"/>
    <mergeCell ref="C43:C44"/>
    <mergeCell ref="C51:C53"/>
    <mergeCell ref="C54:C55"/>
    <mergeCell ref="C101:C103"/>
    <mergeCell ref="C104:C105"/>
    <mergeCell ref="C111:C113"/>
    <mergeCell ref="C114:C115"/>
    <mergeCell ref="C121:C122"/>
    <mergeCell ref="C60:C61"/>
    <mergeCell ref="C62:C64"/>
    <mergeCell ref="C75:C76"/>
    <mergeCell ref="C83:C84"/>
    <mergeCell ref="A120:A123"/>
    <mergeCell ref="A124:A131"/>
    <mergeCell ref="B121:B123"/>
    <mergeCell ref="C124:C126"/>
    <mergeCell ref="B124:B130"/>
    <mergeCell ref="C141:C142"/>
    <mergeCell ref="C134:C135"/>
    <mergeCell ref="C136:C138"/>
    <mergeCell ref="C139:C140"/>
  </mergeCells>
  <printOptions horizontalCentered="1"/>
  <pageMargins left="0.47" right="0.31" top="0.39" bottom="0.31" header="0.16" footer="0.47"/>
  <pageSetup horizontalDpi="600" verticalDpi="600"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SheetLayoutView="100" zoomScalePageLayoutView="0" workbookViewId="0" topLeftCell="A7">
      <selection activeCell="D26" sqref="D26:K26"/>
    </sheetView>
  </sheetViews>
  <sheetFormatPr defaultColWidth="12" defaultRowHeight="11.25"/>
  <cols>
    <col min="1" max="1" width="7.16015625" style="1" customWidth="1"/>
    <col min="2" max="2" width="12.83203125" style="1" customWidth="1"/>
    <col min="3" max="3" width="12.66015625" style="1" customWidth="1"/>
    <col min="4" max="4" width="25.5" style="1" customWidth="1"/>
    <col min="5" max="5" width="12" style="1" customWidth="1"/>
    <col min="6" max="6" width="12.83203125" style="1" customWidth="1"/>
    <col min="7" max="8" width="12" style="1" customWidth="1"/>
    <col min="9" max="9" width="10.33203125" style="1" customWidth="1"/>
    <col min="10" max="16384" width="12" style="1" customWidth="1"/>
  </cols>
  <sheetData>
    <row r="1" spans="1:2" ht="24" customHeight="1">
      <c r="A1" s="178" t="s">
        <v>35</v>
      </c>
      <c r="B1" s="178"/>
    </row>
    <row r="2" spans="1:9" ht="28.5" customHeight="1">
      <c r="A2" s="177" t="s">
        <v>315</v>
      </c>
      <c r="B2" s="177"/>
      <c r="C2" s="177"/>
      <c r="D2" s="177"/>
      <c r="E2" s="177"/>
      <c r="F2" s="177"/>
      <c r="G2" s="177"/>
      <c r="H2" s="177"/>
      <c r="I2" s="177"/>
    </row>
    <row r="3" spans="1:9" ht="22.5" customHeight="1">
      <c r="A3" s="179" t="s">
        <v>258</v>
      </c>
      <c r="B3" s="179"/>
      <c r="C3" s="179"/>
      <c r="D3" s="179"/>
      <c r="E3" s="179"/>
      <c r="F3" s="179"/>
      <c r="G3" s="179"/>
      <c r="H3" s="179"/>
      <c r="I3" s="179"/>
    </row>
    <row r="4" spans="1:9" ht="24" customHeight="1">
      <c r="A4" s="265" t="s">
        <v>259</v>
      </c>
      <c r="B4" s="265"/>
      <c r="C4" s="265"/>
      <c r="D4" s="265"/>
      <c r="E4" s="265"/>
      <c r="F4" s="265"/>
      <c r="G4" s="265"/>
      <c r="H4" s="265"/>
      <c r="I4" s="265"/>
    </row>
    <row r="5" spans="1:9" ht="24" customHeight="1">
      <c r="A5" s="265" t="s">
        <v>260</v>
      </c>
      <c r="B5" s="265"/>
      <c r="C5" s="265"/>
      <c r="D5" s="265"/>
      <c r="E5" s="265"/>
      <c r="F5" s="265" t="s">
        <v>261</v>
      </c>
      <c r="G5" s="265"/>
      <c r="H5" s="265"/>
      <c r="I5" s="265"/>
    </row>
    <row r="6" spans="1:9" ht="21" customHeight="1">
      <c r="A6" s="265" t="s">
        <v>262</v>
      </c>
      <c r="B6" s="266"/>
      <c r="C6" s="266"/>
      <c r="D6" s="265" t="s">
        <v>263</v>
      </c>
      <c r="E6" s="265"/>
      <c r="F6" s="265"/>
      <c r="G6" s="265"/>
      <c r="H6" s="265"/>
      <c r="I6" s="265"/>
    </row>
    <row r="7" spans="1:9" ht="24" customHeight="1">
      <c r="A7" s="266"/>
      <c r="B7" s="266"/>
      <c r="C7" s="266"/>
      <c r="D7" s="265" t="s">
        <v>264</v>
      </c>
      <c r="E7" s="265"/>
      <c r="F7" s="265"/>
      <c r="G7" s="265"/>
      <c r="H7" s="265"/>
      <c r="I7" s="265"/>
    </row>
    <row r="8" spans="1:9" ht="24" customHeight="1">
      <c r="A8" s="266"/>
      <c r="B8" s="266"/>
      <c r="C8" s="266"/>
      <c r="D8" s="265" t="s">
        <v>265</v>
      </c>
      <c r="E8" s="265"/>
      <c r="F8" s="265"/>
      <c r="G8" s="265"/>
      <c r="H8" s="265"/>
      <c r="I8" s="265"/>
    </row>
    <row r="9" spans="1:9" ht="21" customHeight="1">
      <c r="A9" s="267" t="s">
        <v>266</v>
      </c>
      <c r="B9" s="267"/>
      <c r="C9" s="267"/>
      <c r="D9" s="267"/>
      <c r="E9" s="267"/>
      <c r="F9" s="267"/>
      <c r="G9" s="267"/>
      <c r="H9" s="267"/>
      <c r="I9" s="267"/>
    </row>
    <row r="10" spans="1:9" ht="51.75" customHeight="1">
      <c r="A10" s="274"/>
      <c r="B10" s="267"/>
      <c r="C10" s="267"/>
      <c r="D10" s="267"/>
      <c r="E10" s="267"/>
      <c r="F10" s="267"/>
      <c r="G10" s="267"/>
      <c r="H10" s="267"/>
      <c r="I10" s="267"/>
    </row>
    <row r="11" spans="1:9" ht="24.75" customHeight="1">
      <c r="A11" s="267" t="s">
        <v>267</v>
      </c>
      <c r="B11" s="2" t="s">
        <v>268</v>
      </c>
      <c r="C11" s="2" t="s">
        <v>269</v>
      </c>
      <c r="D11" s="271" t="s">
        <v>270</v>
      </c>
      <c r="E11" s="272"/>
      <c r="F11" s="273"/>
      <c r="G11" s="271" t="s">
        <v>271</v>
      </c>
      <c r="H11" s="272"/>
      <c r="I11" s="273"/>
    </row>
    <row r="12" spans="1:9" ht="15.75" customHeight="1">
      <c r="A12" s="267"/>
      <c r="B12" s="265" t="s">
        <v>272</v>
      </c>
      <c r="C12" s="265" t="s">
        <v>273</v>
      </c>
      <c r="D12" s="268"/>
      <c r="E12" s="269"/>
      <c r="F12" s="270"/>
      <c r="G12" s="271"/>
      <c r="H12" s="272"/>
      <c r="I12" s="273"/>
    </row>
    <row r="13" spans="1:9" ht="15.75" customHeight="1">
      <c r="A13" s="267"/>
      <c r="B13" s="265"/>
      <c r="C13" s="265"/>
      <c r="D13" s="268"/>
      <c r="E13" s="269"/>
      <c r="F13" s="270"/>
      <c r="G13" s="271"/>
      <c r="H13" s="272"/>
      <c r="I13" s="273"/>
    </row>
    <row r="14" spans="1:9" ht="15.75" customHeight="1">
      <c r="A14" s="267"/>
      <c r="B14" s="265"/>
      <c r="C14" s="265"/>
      <c r="D14" s="268" t="s">
        <v>274</v>
      </c>
      <c r="E14" s="269"/>
      <c r="F14" s="270"/>
      <c r="G14" s="271"/>
      <c r="H14" s="272"/>
      <c r="I14" s="273"/>
    </row>
    <row r="15" spans="1:9" ht="15.75" customHeight="1">
      <c r="A15" s="267"/>
      <c r="B15" s="265"/>
      <c r="C15" s="265" t="s">
        <v>275</v>
      </c>
      <c r="D15" s="268"/>
      <c r="E15" s="269"/>
      <c r="F15" s="270"/>
      <c r="G15" s="271"/>
      <c r="H15" s="272"/>
      <c r="I15" s="273"/>
    </row>
    <row r="16" spans="1:9" ht="15.75" customHeight="1">
      <c r="A16" s="267"/>
      <c r="B16" s="265"/>
      <c r="C16" s="265"/>
      <c r="D16" s="268"/>
      <c r="E16" s="269"/>
      <c r="F16" s="270"/>
      <c r="G16" s="271"/>
      <c r="H16" s="272"/>
      <c r="I16" s="273"/>
    </row>
    <row r="17" spans="1:9" ht="15.75" customHeight="1">
      <c r="A17" s="267"/>
      <c r="B17" s="265"/>
      <c r="C17" s="265"/>
      <c r="D17" s="268" t="s">
        <v>274</v>
      </c>
      <c r="E17" s="269"/>
      <c r="F17" s="270"/>
      <c r="G17" s="271"/>
      <c r="H17" s="272"/>
      <c r="I17" s="273"/>
    </row>
    <row r="18" spans="1:9" ht="15.75" customHeight="1">
      <c r="A18" s="267"/>
      <c r="B18" s="265"/>
      <c r="C18" s="265" t="s">
        <v>276</v>
      </c>
      <c r="D18" s="268"/>
      <c r="E18" s="269"/>
      <c r="F18" s="270"/>
      <c r="G18" s="271"/>
      <c r="H18" s="272"/>
      <c r="I18" s="273"/>
    </row>
    <row r="19" spans="1:9" ht="15.75" customHeight="1">
      <c r="A19" s="267"/>
      <c r="B19" s="265"/>
      <c r="C19" s="265"/>
      <c r="D19" s="268"/>
      <c r="E19" s="269"/>
      <c r="F19" s="270"/>
      <c r="G19" s="271"/>
      <c r="H19" s="272"/>
      <c r="I19" s="273"/>
    </row>
    <row r="20" spans="1:9" ht="15.75" customHeight="1">
      <c r="A20" s="267"/>
      <c r="B20" s="265"/>
      <c r="C20" s="265"/>
      <c r="D20" s="268" t="s">
        <v>274</v>
      </c>
      <c r="E20" s="269"/>
      <c r="F20" s="270"/>
      <c r="G20" s="271"/>
      <c r="H20" s="272"/>
      <c r="I20" s="273"/>
    </row>
    <row r="21" spans="1:9" ht="15.75" customHeight="1">
      <c r="A21" s="267"/>
      <c r="B21" s="265"/>
      <c r="C21" s="265" t="s">
        <v>277</v>
      </c>
      <c r="D21" s="268"/>
      <c r="E21" s="269"/>
      <c r="F21" s="270"/>
      <c r="G21" s="271"/>
      <c r="H21" s="272"/>
      <c r="I21" s="273"/>
    </row>
    <row r="22" spans="1:9" ht="15.75" customHeight="1">
      <c r="A22" s="267"/>
      <c r="B22" s="265"/>
      <c r="C22" s="265"/>
      <c r="D22" s="268"/>
      <c r="E22" s="269"/>
      <c r="F22" s="270"/>
      <c r="G22" s="271"/>
      <c r="H22" s="272"/>
      <c r="I22" s="273"/>
    </row>
    <row r="23" spans="1:9" ht="15.75" customHeight="1">
      <c r="A23" s="267"/>
      <c r="B23" s="265"/>
      <c r="C23" s="265"/>
      <c r="D23" s="268" t="s">
        <v>274</v>
      </c>
      <c r="E23" s="269"/>
      <c r="F23" s="270"/>
      <c r="G23" s="271"/>
      <c r="H23" s="272"/>
      <c r="I23" s="273"/>
    </row>
    <row r="24" spans="1:9" ht="15.75" customHeight="1">
      <c r="A24" s="267"/>
      <c r="B24" s="265" t="s">
        <v>278</v>
      </c>
      <c r="C24" s="265" t="s">
        <v>279</v>
      </c>
      <c r="D24" s="268"/>
      <c r="E24" s="269"/>
      <c r="F24" s="270"/>
      <c r="G24" s="271"/>
      <c r="H24" s="272"/>
      <c r="I24" s="273"/>
    </row>
    <row r="25" spans="1:9" ht="15.75" customHeight="1">
      <c r="A25" s="267"/>
      <c r="B25" s="265"/>
      <c r="C25" s="265"/>
      <c r="D25" s="268"/>
      <c r="E25" s="269"/>
      <c r="F25" s="270"/>
      <c r="G25" s="271"/>
      <c r="H25" s="272"/>
      <c r="I25" s="273"/>
    </row>
    <row r="26" spans="1:9" ht="15.75" customHeight="1">
      <c r="A26" s="267"/>
      <c r="B26" s="265"/>
      <c r="C26" s="265"/>
      <c r="D26" s="268" t="s">
        <v>274</v>
      </c>
      <c r="E26" s="269"/>
      <c r="F26" s="270"/>
      <c r="G26" s="271"/>
      <c r="H26" s="272"/>
      <c r="I26" s="273"/>
    </row>
    <row r="27" spans="1:9" ht="15.75" customHeight="1">
      <c r="A27" s="267"/>
      <c r="B27" s="265"/>
      <c r="C27" s="265" t="s">
        <v>280</v>
      </c>
      <c r="D27" s="268"/>
      <c r="E27" s="269"/>
      <c r="F27" s="270"/>
      <c r="G27" s="271"/>
      <c r="H27" s="272"/>
      <c r="I27" s="273"/>
    </row>
    <row r="28" spans="1:9" ht="15.75" customHeight="1">
      <c r="A28" s="267"/>
      <c r="B28" s="265"/>
      <c r="C28" s="265"/>
      <c r="D28" s="268"/>
      <c r="E28" s="269"/>
      <c r="F28" s="270"/>
      <c r="G28" s="271"/>
      <c r="H28" s="272"/>
      <c r="I28" s="273"/>
    </row>
    <row r="29" spans="1:9" ht="15.75" customHeight="1">
      <c r="A29" s="267"/>
      <c r="B29" s="265"/>
      <c r="C29" s="265"/>
      <c r="D29" s="268" t="s">
        <v>274</v>
      </c>
      <c r="E29" s="269"/>
      <c r="F29" s="270"/>
      <c r="G29" s="271"/>
      <c r="H29" s="272"/>
      <c r="I29" s="273"/>
    </row>
    <row r="30" spans="1:9" ht="15.75" customHeight="1">
      <c r="A30" s="267"/>
      <c r="B30" s="265"/>
      <c r="C30" s="265" t="s">
        <v>281</v>
      </c>
      <c r="D30" s="268"/>
      <c r="E30" s="269"/>
      <c r="F30" s="270"/>
      <c r="G30" s="271"/>
      <c r="H30" s="272"/>
      <c r="I30" s="273"/>
    </row>
    <row r="31" spans="1:9" ht="15.75" customHeight="1">
      <c r="A31" s="267"/>
      <c r="B31" s="265"/>
      <c r="C31" s="265"/>
      <c r="D31" s="268"/>
      <c r="E31" s="269"/>
      <c r="F31" s="270"/>
      <c r="G31" s="271"/>
      <c r="H31" s="272"/>
      <c r="I31" s="273"/>
    </row>
    <row r="32" spans="1:9" ht="15.75" customHeight="1">
      <c r="A32" s="267"/>
      <c r="B32" s="265"/>
      <c r="C32" s="265"/>
      <c r="D32" s="268" t="s">
        <v>274</v>
      </c>
      <c r="E32" s="269"/>
      <c r="F32" s="270"/>
      <c r="G32" s="271"/>
      <c r="H32" s="272"/>
      <c r="I32" s="273"/>
    </row>
    <row r="33" spans="1:9" ht="15.75" customHeight="1">
      <c r="A33" s="267"/>
      <c r="B33" s="265"/>
      <c r="C33" s="265" t="s">
        <v>282</v>
      </c>
      <c r="D33" s="268"/>
      <c r="E33" s="269"/>
      <c r="F33" s="270"/>
      <c r="G33" s="271"/>
      <c r="H33" s="272"/>
      <c r="I33" s="273"/>
    </row>
    <row r="34" spans="1:9" ht="15.75" customHeight="1">
      <c r="A34" s="267"/>
      <c r="B34" s="265"/>
      <c r="C34" s="265"/>
      <c r="D34" s="268"/>
      <c r="E34" s="269"/>
      <c r="F34" s="270"/>
      <c r="G34" s="271"/>
      <c r="H34" s="272"/>
      <c r="I34" s="273"/>
    </row>
    <row r="35" spans="1:9" ht="15.75" customHeight="1">
      <c r="A35" s="267"/>
      <c r="B35" s="265"/>
      <c r="C35" s="265"/>
      <c r="D35" s="268" t="s">
        <v>274</v>
      </c>
      <c r="E35" s="269"/>
      <c r="F35" s="270"/>
      <c r="G35" s="271"/>
      <c r="H35" s="272"/>
      <c r="I35" s="273"/>
    </row>
    <row r="36" spans="1:9" ht="15.75" customHeight="1">
      <c r="A36" s="267"/>
      <c r="B36" s="265" t="s">
        <v>283</v>
      </c>
      <c r="C36" s="265" t="s">
        <v>284</v>
      </c>
      <c r="D36" s="268"/>
      <c r="E36" s="269"/>
      <c r="F36" s="270"/>
      <c r="G36" s="271"/>
      <c r="H36" s="272"/>
      <c r="I36" s="273"/>
    </row>
    <row r="37" spans="1:9" ht="15.75" customHeight="1">
      <c r="A37" s="267"/>
      <c r="B37" s="265"/>
      <c r="C37" s="265"/>
      <c r="D37" s="268"/>
      <c r="E37" s="269"/>
      <c r="F37" s="270"/>
      <c r="G37" s="271"/>
      <c r="H37" s="272"/>
      <c r="I37" s="273"/>
    </row>
    <row r="38" spans="1:9" ht="15.75" customHeight="1">
      <c r="A38" s="267"/>
      <c r="B38" s="265"/>
      <c r="C38" s="265"/>
      <c r="D38" s="268" t="s">
        <v>274</v>
      </c>
      <c r="E38" s="269"/>
      <c r="F38" s="270"/>
      <c r="G38" s="271"/>
      <c r="H38" s="272"/>
      <c r="I38" s="273"/>
    </row>
  </sheetData>
  <sheetProtection/>
  <mergeCells count="87">
    <mergeCell ref="A1:B1"/>
    <mergeCell ref="A2:I2"/>
    <mergeCell ref="A3:I3"/>
    <mergeCell ref="A4:C4"/>
    <mergeCell ref="D4:I4"/>
    <mergeCell ref="A5:C5"/>
    <mergeCell ref="D5:E5"/>
    <mergeCell ref="F5:G5"/>
    <mergeCell ref="H5:I5"/>
    <mergeCell ref="D6:E6"/>
    <mergeCell ref="F6:I6"/>
    <mergeCell ref="D7:E7"/>
    <mergeCell ref="F7:I7"/>
    <mergeCell ref="D8:E8"/>
    <mergeCell ref="F8:I8"/>
    <mergeCell ref="D11:F11"/>
    <mergeCell ref="G11:I11"/>
    <mergeCell ref="D12:F12"/>
    <mergeCell ref="G12:I12"/>
    <mergeCell ref="D13:F13"/>
    <mergeCell ref="G13:I13"/>
    <mergeCell ref="D14:F14"/>
    <mergeCell ref="G14:I14"/>
    <mergeCell ref="D15:F15"/>
    <mergeCell ref="G15:I15"/>
    <mergeCell ref="D16:F16"/>
    <mergeCell ref="G16:I16"/>
    <mergeCell ref="D17:F17"/>
    <mergeCell ref="G17:I17"/>
    <mergeCell ref="D18:F18"/>
    <mergeCell ref="G18:I18"/>
    <mergeCell ref="D19:F19"/>
    <mergeCell ref="G19:I19"/>
    <mergeCell ref="D20:F20"/>
    <mergeCell ref="G20:I20"/>
    <mergeCell ref="D21:F21"/>
    <mergeCell ref="G21:I21"/>
    <mergeCell ref="D22:F22"/>
    <mergeCell ref="G22:I22"/>
    <mergeCell ref="D23:F23"/>
    <mergeCell ref="G23:I23"/>
    <mergeCell ref="D24:F24"/>
    <mergeCell ref="G24:I24"/>
    <mergeCell ref="D25:F25"/>
    <mergeCell ref="G25:I25"/>
    <mergeCell ref="D26:F26"/>
    <mergeCell ref="G26:I26"/>
    <mergeCell ref="D27:F27"/>
    <mergeCell ref="G27:I27"/>
    <mergeCell ref="D28:F28"/>
    <mergeCell ref="G28:I28"/>
    <mergeCell ref="D33:F33"/>
    <mergeCell ref="G33:I33"/>
    <mergeCell ref="D34:F34"/>
    <mergeCell ref="G34:I34"/>
    <mergeCell ref="D29:F29"/>
    <mergeCell ref="G29:I29"/>
    <mergeCell ref="D30:F30"/>
    <mergeCell ref="G30:I30"/>
    <mergeCell ref="D31:F31"/>
    <mergeCell ref="G31:I31"/>
    <mergeCell ref="D35:F35"/>
    <mergeCell ref="G35:I35"/>
    <mergeCell ref="D36:F36"/>
    <mergeCell ref="G36:I36"/>
    <mergeCell ref="D37:F37"/>
    <mergeCell ref="G37:I37"/>
    <mergeCell ref="C33:C35"/>
    <mergeCell ref="C36:C38"/>
    <mergeCell ref="D38:F38"/>
    <mergeCell ref="G38:I38"/>
    <mergeCell ref="A9:A10"/>
    <mergeCell ref="A11:A38"/>
    <mergeCell ref="B12:B23"/>
    <mergeCell ref="B24:B35"/>
    <mergeCell ref="B36:B38"/>
    <mergeCell ref="C12:C14"/>
    <mergeCell ref="A6:C8"/>
    <mergeCell ref="B9:I10"/>
    <mergeCell ref="C21:C23"/>
    <mergeCell ref="C24:C26"/>
    <mergeCell ref="C27:C29"/>
    <mergeCell ref="C30:C32"/>
    <mergeCell ref="C15:C17"/>
    <mergeCell ref="C18:C20"/>
    <mergeCell ref="D32:F32"/>
    <mergeCell ref="G32:I32"/>
  </mergeCells>
  <printOptions/>
  <pageMargins left="0.7513888888888889" right="0.7513888888888889" top="0.7479166666666667" bottom="0.7479166666666667" header="0.5" footer="0.5"/>
  <pageSetup fitToHeight="1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8"/>
  <sheetViews>
    <sheetView showGridLines="0" showZeros="0" zoomScalePageLayoutView="0" workbookViewId="0" topLeftCell="A13">
      <selection activeCell="G26" sqref="G26"/>
    </sheetView>
  </sheetViews>
  <sheetFormatPr defaultColWidth="9.16015625" defaultRowHeight="12.75" customHeight="1"/>
  <cols>
    <col min="1" max="1" width="35.33203125" style="0" customWidth="1"/>
    <col min="2" max="2" width="11.16015625" style="0" customWidth="1"/>
    <col min="3" max="3" width="30.16015625" style="0" customWidth="1"/>
    <col min="4" max="4" width="11.33203125" style="0" customWidth="1"/>
    <col min="5" max="5" width="28.83203125" style="0" customWidth="1"/>
    <col min="6" max="6" width="12.33203125" style="0" customWidth="1"/>
    <col min="7" max="7" width="27" style="0" customWidth="1"/>
    <col min="8" max="8" width="10.33203125" style="0" customWidth="1"/>
  </cols>
  <sheetData>
    <row r="1" ht="12" customHeight="1">
      <c r="A1" s="4" t="s">
        <v>7</v>
      </c>
    </row>
    <row r="2" spans="1:9" ht="31.5" customHeight="1">
      <c r="A2" s="148" t="s">
        <v>8</v>
      </c>
      <c r="B2" s="148"/>
      <c r="C2" s="148"/>
      <c r="D2" s="148"/>
      <c r="E2" s="148"/>
      <c r="F2" s="148"/>
      <c r="G2" s="148"/>
      <c r="H2" s="148"/>
      <c r="I2" s="10"/>
    </row>
    <row r="3" spans="8:9" ht="18" customHeight="1">
      <c r="H3" s="44" t="s">
        <v>36</v>
      </c>
      <c r="I3" s="10"/>
    </row>
    <row r="4" spans="1:9" s="17" customFormat="1" ht="22.5" customHeight="1">
      <c r="A4" s="149" t="s">
        <v>37</v>
      </c>
      <c r="B4" s="150"/>
      <c r="C4" s="149" t="s">
        <v>38</v>
      </c>
      <c r="D4" s="149"/>
      <c r="E4" s="149"/>
      <c r="F4" s="149"/>
      <c r="G4" s="149"/>
      <c r="H4" s="149"/>
      <c r="I4" s="24"/>
    </row>
    <row r="5" spans="1:9" s="43" customFormat="1" ht="34.5" customHeight="1">
      <c r="A5" s="25" t="s">
        <v>39</v>
      </c>
      <c r="B5" s="26" t="s">
        <v>40</v>
      </c>
      <c r="C5" s="25" t="s">
        <v>320</v>
      </c>
      <c r="D5" s="26" t="s">
        <v>40</v>
      </c>
      <c r="E5" s="26" t="s">
        <v>42</v>
      </c>
      <c r="F5" s="25" t="s">
        <v>40</v>
      </c>
      <c r="G5" s="25" t="s">
        <v>43</v>
      </c>
      <c r="H5" s="26" t="s">
        <v>40</v>
      </c>
      <c r="I5" s="60"/>
    </row>
    <row r="6" spans="1:9" s="17" customFormat="1" ht="18.75" customHeight="1">
      <c r="A6" s="27" t="s">
        <v>44</v>
      </c>
      <c r="B6" s="28">
        <v>20233.06</v>
      </c>
      <c r="C6" s="29" t="s">
        <v>45</v>
      </c>
      <c r="D6" s="28">
        <v>13.37</v>
      </c>
      <c r="E6" s="30" t="s">
        <v>46</v>
      </c>
      <c r="F6" s="75">
        <f>F7+F8+F9+F10</f>
        <v>19703.06</v>
      </c>
      <c r="G6" s="27" t="s">
        <v>47</v>
      </c>
      <c r="H6" s="28">
        <v>713.64</v>
      </c>
      <c r="I6" s="24"/>
    </row>
    <row r="7" spans="1:9" s="17" customFormat="1" ht="18.75" customHeight="1">
      <c r="A7" s="27" t="s">
        <v>48</v>
      </c>
      <c r="B7" s="35">
        <f>B8+B9</f>
        <v>18324.059999999998</v>
      </c>
      <c r="C7" s="29" t="s">
        <v>49</v>
      </c>
      <c r="D7" s="28">
        <v>0</v>
      </c>
      <c r="E7" s="30" t="s">
        <v>50</v>
      </c>
      <c r="F7" s="75">
        <v>17077.95</v>
      </c>
      <c r="G7" s="30" t="s">
        <v>51</v>
      </c>
      <c r="H7" s="76">
        <v>571.96</v>
      </c>
      <c r="I7" s="24"/>
    </row>
    <row r="8" spans="1:10" s="17" customFormat="1" ht="21" customHeight="1">
      <c r="A8" s="45" t="s">
        <v>52</v>
      </c>
      <c r="B8" s="35">
        <v>916.78</v>
      </c>
      <c r="C8" s="46" t="s">
        <v>53</v>
      </c>
      <c r="D8" s="28">
        <v>0</v>
      </c>
      <c r="E8" s="30" t="s">
        <v>54</v>
      </c>
      <c r="F8" s="75">
        <v>2295.78</v>
      </c>
      <c r="G8" s="30" t="s">
        <v>55</v>
      </c>
      <c r="H8" s="28">
        <v>21</v>
      </c>
      <c r="I8" s="24"/>
      <c r="J8" s="24"/>
    </row>
    <row r="9" spans="1:11" s="17" customFormat="1" ht="21" customHeight="1">
      <c r="A9" s="45" t="s">
        <v>56</v>
      </c>
      <c r="B9" s="28">
        <v>17407.28</v>
      </c>
      <c r="C9" s="46" t="s">
        <v>57</v>
      </c>
      <c r="D9" s="28">
        <v>0</v>
      </c>
      <c r="E9" s="30" t="s">
        <v>58</v>
      </c>
      <c r="F9" s="75">
        <v>329.33</v>
      </c>
      <c r="G9" s="30" t="s">
        <v>59</v>
      </c>
      <c r="H9" s="28">
        <v>0</v>
      </c>
      <c r="I9" s="24"/>
      <c r="J9" s="24"/>
      <c r="K9" s="24"/>
    </row>
    <row r="10" spans="1:13" s="17" customFormat="1" ht="21" customHeight="1">
      <c r="A10" s="27" t="s">
        <v>60</v>
      </c>
      <c r="B10" s="37">
        <v>1909</v>
      </c>
      <c r="C10" s="29" t="s">
        <v>61</v>
      </c>
      <c r="D10" s="28">
        <v>20525.93</v>
      </c>
      <c r="E10" s="30" t="s">
        <v>62</v>
      </c>
      <c r="F10" s="75">
        <v>0</v>
      </c>
      <c r="G10" s="30" t="s">
        <v>63</v>
      </c>
      <c r="H10" s="28">
        <v>20270.03</v>
      </c>
      <c r="I10" s="24"/>
      <c r="J10" s="24"/>
      <c r="K10" s="24"/>
      <c r="L10" s="24"/>
      <c r="M10" s="24"/>
    </row>
    <row r="11" spans="1:19" s="17" customFormat="1" ht="21" customHeight="1">
      <c r="A11" s="27" t="s">
        <v>64</v>
      </c>
      <c r="B11" s="28">
        <v>0</v>
      </c>
      <c r="C11" s="29" t="s">
        <v>65</v>
      </c>
      <c r="D11" s="28">
        <v>0</v>
      </c>
      <c r="E11" s="30" t="s">
        <v>66</v>
      </c>
      <c r="F11" s="47">
        <f>F12+F13+F14+F15+F16+F17+F18+F19+F20+F21</f>
        <v>1959.9</v>
      </c>
      <c r="G11" s="30" t="s">
        <v>67</v>
      </c>
      <c r="H11" s="28">
        <v>159</v>
      </c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</row>
    <row r="12" spans="1:20" s="17" customFormat="1" ht="21" customHeight="1">
      <c r="A12" s="27" t="s">
        <v>68</v>
      </c>
      <c r="B12" s="28">
        <f>B13+B14</f>
        <v>1831.9</v>
      </c>
      <c r="C12" s="29" t="s">
        <v>69</v>
      </c>
      <c r="D12" s="28">
        <v>0</v>
      </c>
      <c r="E12" s="34" t="s">
        <v>50</v>
      </c>
      <c r="F12" s="48">
        <v>0</v>
      </c>
      <c r="G12" s="36" t="s">
        <v>70</v>
      </c>
      <c r="H12" s="28">
        <v>0</v>
      </c>
      <c r="I12" s="24"/>
      <c r="J12" s="24"/>
      <c r="K12" s="24"/>
      <c r="L12" s="24"/>
      <c r="P12" s="24"/>
      <c r="Q12" s="24"/>
      <c r="R12" s="24"/>
      <c r="T12" s="24"/>
    </row>
    <row r="13" spans="1:20" s="17" customFormat="1" ht="21" customHeight="1">
      <c r="A13" s="27" t="s">
        <v>71</v>
      </c>
      <c r="B13" s="28">
        <v>1778.9</v>
      </c>
      <c r="C13" s="29" t="s">
        <v>72</v>
      </c>
      <c r="D13" s="28">
        <v>165.55</v>
      </c>
      <c r="E13" s="34" t="s">
        <v>54</v>
      </c>
      <c r="F13" s="48">
        <v>1821.9</v>
      </c>
      <c r="G13" s="36" t="s">
        <v>73</v>
      </c>
      <c r="H13" s="28">
        <v>0</v>
      </c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</row>
    <row r="14" spans="1:20" s="17" customFormat="1" ht="21" customHeight="1">
      <c r="A14" s="27" t="s">
        <v>74</v>
      </c>
      <c r="B14" s="28">
        <v>53</v>
      </c>
      <c r="C14" s="29" t="s">
        <v>75</v>
      </c>
      <c r="D14" s="28">
        <v>0</v>
      </c>
      <c r="E14" s="34" t="s">
        <v>58</v>
      </c>
      <c r="F14" s="48">
        <v>0</v>
      </c>
      <c r="G14" s="36" t="s">
        <v>76</v>
      </c>
      <c r="H14" s="28">
        <v>329.33</v>
      </c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s="17" customFormat="1" ht="21" customHeight="1">
      <c r="A15" s="49" t="s">
        <v>77</v>
      </c>
      <c r="B15" s="28">
        <v>0</v>
      </c>
      <c r="C15" s="29" t="s">
        <v>78</v>
      </c>
      <c r="D15" s="28">
        <v>1310.11</v>
      </c>
      <c r="E15" s="34" t="s">
        <v>79</v>
      </c>
      <c r="F15" s="48">
        <v>0</v>
      </c>
      <c r="G15" s="36" t="s">
        <v>80</v>
      </c>
      <c r="H15" s="28">
        <v>0</v>
      </c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</row>
    <row r="16" spans="1:20" s="17" customFormat="1" ht="21" customHeight="1">
      <c r="A16" s="49" t="s">
        <v>81</v>
      </c>
      <c r="B16" s="28">
        <v>0</v>
      </c>
      <c r="C16" s="29" t="s">
        <v>82</v>
      </c>
      <c r="D16" s="28">
        <v>0</v>
      </c>
      <c r="E16" s="34" t="s">
        <v>83</v>
      </c>
      <c r="F16" s="48">
        <v>0</v>
      </c>
      <c r="G16" s="36" t="s">
        <v>84</v>
      </c>
      <c r="H16" s="28">
        <v>0</v>
      </c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</row>
    <row r="17" spans="1:19" s="17" customFormat="1" ht="21" customHeight="1">
      <c r="A17" s="27" t="s">
        <v>85</v>
      </c>
      <c r="B17" s="28">
        <v>0</v>
      </c>
      <c r="C17" s="29" t="s">
        <v>86</v>
      </c>
      <c r="D17" s="28">
        <v>0</v>
      </c>
      <c r="E17" s="34" t="s">
        <v>87</v>
      </c>
      <c r="F17" s="48">
        <v>138</v>
      </c>
      <c r="G17" s="36" t="s">
        <v>88</v>
      </c>
      <c r="H17" s="28">
        <v>0</v>
      </c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</row>
    <row r="18" spans="1:19" s="17" customFormat="1" ht="21" customHeight="1">
      <c r="A18" s="27" t="s">
        <v>89</v>
      </c>
      <c r="B18" s="28">
        <v>0</v>
      </c>
      <c r="C18" s="29" t="s">
        <v>90</v>
      </c>
      <c r="D18" s="28">
        <v>0</v>
      </c>
      <c r="E18" s="34" t="s">
        <v>91</v>
      </c>
      <c r="F18" s="48">
        <v>0</v>
      </c>
      <c r="G18" s="36" t="s">
        <v>92</v>
      </c>
      <c r="H18" s="28">
        <v>0</v>
      </c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</row>
    <row r="19" spans="1:17" s="17" customFormat="1" ht="21" customHeight="1">
      <c r="A19" s="27" t="s">
        <v>93</v>
      </c>
      <c r="B19" s="28">
        <v>0</v>
      </c>
      <c r="C19" s="29" t="s">
        <v>94</v>
      </c>
      <c r="D19" s="28">
        <v>0</v>
      </c>
      <c r="E19" s="34" t="s">
        <v>95</v>
      </c>
      <c r="F19" s="48">
        <v>0</v>
      </c>
      <c r="G19" s="36" t="s">
        <v>96</v>
      </c>
      <c r="H19" s="28">
        <v>0</v>
      </c>
      <c r="I19" s="24"/>
      <c r="J19" s="24"/>
      <c r="K19" s="24"/>
      <c r="L19" s="24"/>
      <c r="M19" s="24"/>
      <c r="N19" s="24"/>
      <c r="O19" s="24"/>
      <c r="P19" s="24"/>
      <c r="Q19" s="24"/>
    </row>
    <row r="20" spans="1:19" s="17" customFormat="1" ht="21" customHeight="1">
      <c r="A20" s="27" t="s">
        <v>97</v>
      </c>
      <c r="B20" s="28">
        <v>0</v>
      </c>
      <c r="C20" s="29" t="s">
        <v>98</v>
      </c>
      <c r="D20" s="28">
        <v>0</v>
      </c>
      <c r="E20" s="34" t="s">
        <v>99</v>
      </c>
      <c r="F20" s="48">
        <v>0</v>
      </c>
      <c r="G20" s="36" t="s">
        <v>100</v>
      </c>
      <c r="H20" s="28">
        <v>0</v>
      </c>
      <c r="I20" s="24"/>
      <c r="J20" s="24"/>
      <c r="K20" s="24"/>
      <c r="L20" s="24"/>
      <c r="M20" s="24"/>
      <c r="N20" s="24"/>
      <c r="O20" s="24"/>
      <c r="P20" s="24"/>
      <c r="S20" s="24"/>
    </row>
    <row r="21" spans="1:19" s="17" customFormat="1" ht="21" customHeight="1">
      <c r="A21" s="27" t="s">
        <v>101</v>
      </c>
      <c r="B21" s="28">
        <v>0</v>
      </c>
      <c r="C21" s="29" t="s">
        <v>102</v>
      </c>
      <c r="D21" s="28">
        <v>0</v>
      </c>
      <c r="E21" s="34" t="s">
        <v>103</v>
      </c>
      <c r="F21" s="48">
        <v>0</v>
      </c>
      <c r="G21" s="36"/>
      <c r="H21" s="50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</row>
    <row r="22" spans="1:19" s="17" customFormat="1" ht="18.75" customHeight="1">
      <c r="A22" s="27" t="s">
        <v>104</v>
      </c>
      <c r="B22" s="28">
        <v>0</v>
      </c>
      <c r="C22" s="29" t="s">
        <v>105</v>
      </c>
      <c r="D22" s="28">
        <v>0</v>
      </c>
      <c r="E22" s="34" t="s">
        <v>106</v>
      </c>
      <c r="F22" s="51">
        <v>402</v>
      </c>
      <c r="G22" s="36"/>
      <c r="H22" s="50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</row>
    <row r="23" spans="1:20" s="17" customFormat="1" ht="18.75" customHeight="1">
      <c r="A23" s="27"/>
      <c r="B23" s="50"/>
      <c r="C23" s="29" t="s">
        <v>107</v>
      </c>
      <c r="D23" s="28">
        <v>50</v>
      </c>
      <c r="E23" s="30" t="s">
        <v>108</v>
      </c>
      <c r="F23" s="52"/>
      <c r="G23" s="30"/>
      <c r="H23" s="50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</row>
    <row r="24" spans="1:20" s="17" customFormat="1" ht="18.75" customHeight="1">
      <c r="A24" s="27"/>
      <c r="B24" s="50"/>
      <c r="C24" s="29" t="s">
        <v>109</v>
      </c>
      <c r="D24" s="28">
        <v>0</v>
      </c>
      <c r="E24" s="30" t="s">
        <v>110</v>
      </c>
      <c r="F24" s="53"/>
      <c r="G24" s="30"/>
      <c r="H24" s="50"/>
      <c r="I24" s="24"/>
      <c r="J24" s="24"/>
      <c r="K24" s="24"/>
      <c r="L24" s="24"/>
      <c r="M24" s="24"/>
      <c r="N24" s="24"/>
      <c r="O24" s="24"/>
      <c r="P24" s="24"/>
      <c r="S24" s="24"/>
      <c r="T24" s="24"/>
    </row>
    <row r="25" spans="1:19" s="17" customFormat="1" ht="18.75" customHeight="1">
      <c r="A25" s="27"/>
      <c r="B25" s="50"/>
      <c r="C25" s="29" t="s">
        <v>111</v>
      </c>
      <c r="D25" s="28">
        <v>0</v>
      </c>
      <c r="E25" s="30" t="s">
        <v>112</v>
      </c>
      <c r="F25" s="54"/>
      <c r="G25" s="30"/>
      <c r="H25" s="50"/>
      <c r="I25" s="24"/>
      <c r="O25" s="24"/>
      <c r="P25" s="24"/>
      <c r="Q25" s="24"/>
      <c r="R25" s="24"/>
      <c r="S25" s="24"/>
    </row>
    <row r="26" spans="1:16" s="17" customFormat="1" ht="18.75" customHeight="1">
      <c r="A26" s="27"/>
      <c r="B26" s="50"/>
      <c r="C26" s="29" t="s">
        <v>113</v>
      </c>
      <c r="D26" s="28">
        <v>0</v>
      </c>
      <c r="E26" s="30"/>
      <c r="F26" s="53"/>
      <c r="G26" s="30"/>
      <c r="H26" s="50"/>
      <c r="M26" s="24"/>
      <c r="N26" s="24"/>
      <c r="O26" s="24"/>
      <c r="P26" s="24"/>
    </row>
    <row r="27" spans="1:13" s="17" customFormat="1" ht="18" customHeight="1">
      <c r="A27" s="27"/>
      <c r="B27" s="55"/>
      <c r="C27" s="29" t="s">
        <v>114</v>
      </c>
      <c r="D27" s="28">
        <v>0</v>
      </c>
      <c r="E27" s="30"/>
      <c r="F27" s="53"/>
      <c r="G27" s="30"/>
      <c r="H27" s="50"/>
      <c r="I27" s="24"/>
      <c r="J27" s="24"/>
      <c r="K27" s="24"/>
      <c r="L27" s="24"/>
      <c r="M27" s="24"/>
    </row>
    <row r="28" spans="1:8" s="17" customFormat="1" ht="18" customHeight="1">
      <c r="A28" s="27"/>
      <c r="B28" s="55"/>
      <c r="C28" s="29" t="s">
        <v>115</v>
      </c>
      <c r="D28" s="28">
        <v>0</v>
      </c>
      <c r="E28" s="30"/>
      <c r="F28" s="53"/>
      <c r="G28" s="30"/>
      <c r="H28" s="55"/>
    </row>
    <row r="29" spans="1:8" s="17" customFormat="1" ht="18" customHeight="1">
      <c r="A29" s="27"/>
      <c r="B29" s="55"/>
      <c r="C29" s="29" t="s">
        <v>116</v>
      </c>
      <c r="D29" s="28">
        <v>0</v>
      </c>
      <c r="E29" s="30"/>
      <c r="F29" s="53"/>
      <c r="G29" s="30"/>
      <c r="H29" s="55"/>
    </row>
    <row r="30" spans="1:8" s="17" customFormat="1" ht="18" customHeight="1">
      <c r="A30" s="27"/>
      <c r="B30" s="55"/>
      <c r="C30" s="29" t="s">
        <v>117</v>
      </c>
      <c r="D30" s="28">
        <v>0</v>
      </c>
      <c r="E30" s="30"/>
      <c r="F30" s="53"/>
      <c r="G30" s="30"/>
      <c r="H30" s="55"/>
    </row>
    <row r="31" spans="1:9" s="17" customFormat="1" ht="18" customHeight="1">
      <c r="A31" s="27"/>
      <c r="B31" s="55"/>
      <c r="C31" s="29" t="s">
        <v>118</v>
      </c>
      <c r="D31" s="28">
        <v>0</v>
      </c>
      <c r="E31" s="30"/>
      <c r="F31" s="53"/>
      <c r="G31" s="30"/>
      <c r="H31" s="50"/>
      <c r="I31" s="24"/>
    </row>
    <row r="32" spans="1:8" s="17" customFormat="1" ht="18" customHeight="1">
      <c r="A32" s="27"/>
      <c r="B32" s="55"/>
      <c r="C32" s="29" t="s">
        <v>119</v>
      </c>
      <c r="D32" s="28">
        <v>0</v>
      </c>
      <c r="E32" s="30"/>
      <c r="F32" s="53"/>
      <c r="G32" s="30"/>
      <c r="H32" s="50"/>
    </row>
    <row r="33" spans="1:8" s="17" customFormat="1" ht="18" customHeight="1">
      <c r="A33" s="27"/>
      <c r="B33" s="55"/>
      <c r="C33" s="29" t="s">
        <v>120</v>
      </c>
      <c r="D33" s="28">
        <v>0</v>
      </c>
      <c r="E33" s="30"/>
      <c r="F33" s="54"/>
      <c r="G33" s="30"/>
      <c r="H33" s="55"/>
    </row>
    <row r="34" spans="1:8" s="17" customFormat="1" ht="18" customHeight="1">
      <c r="A34" s="27"/>
      <c r="B34" s="55"/>
      <c r="C34" s="27" t="s">
        <v>121</v>
      </c>
      <c r="D34" s="28">
        <v>0</v>
      </c>
      <c r="E34" s="30"/>
      <c r="F34" s="54"/>
      <c r="G34" s="30"/>
      <c r="H34" s="55"/>
    </row>
    <row r="35" spans="1:8" s="17" customFormat="1" ht="18" customHeight="1">
      <c r="A35" s="27"/>
      <c r="B35" s="55"/>
      <c r="C35" s="30" t="s">
        <v>122</v>
      </c>
      <c r="D35" s="28">
        <v>0</v>
      </c>
      <c r="E35" s="30"/>
      <c r="F35" s="53"/>
      <c r="G35" s="30"/>
      <c r="H35" s="50"/>
    </row>
    <row r="36" spans="1:9" s="17" customFormat="1" ht="18" customHeight="1">
      <c r="A36" s="27" t="s">
        <v>123</v>
      </c>
      <c r="B36" s="28">
        <v>22064.96</v>
      </c>
      <c r="C36" s="56" t="s">
        <v>124</v>
      </c>
      <c r="D36" s="28">
        <v>22064.96</v>
      </c>
      <c r="E36" s="56" t="s">
        <v>124</v>
      </c>
      <c r="F36" s="75">
        <v>22064.96</v>
      </c>
      <c r="G36" s="56" t="s">
        <v>124</v>
      </c>
      <c r="H36" s="28">
        <v>22064.96</v>
      </c>
      <c r="I36" s="24"/>
    </row>
    <row r="37" spans="1:12" s="17" customFormat="1" ht="18" customHeight="1">
      <c r="A37" s="27" t="s">
        <v>125</v>
      </c>
      <c r="B37" s="28">
        <v>0</v>
      </c>
      <c r="C37" s="56" t="s">
        <v>126</v>
      </c>
      <c r="D37" s="32"/>
      <c r="E37" s="56" t="s">
        <v>126</v>
      </c>
      <c r="F37" s="57"/>
      <c r="G37" s="56" t="s">
        <v>126</v>
      </c>
      <c r="H37" s="31"/>
      <c r="I37" s="24"/>
      <c r="J37" s="24"/>
      <c r="K37" s="24"/>
      <c r="L37" s="24"/>
    </row>
    <row r="38" spans="1:12" s="17" customFormat="1" ht="18" customHeight="1">
      <c r="A38" s="27" t="s">
        <v>127</v>
      </c>
      <c r="B38" s="32"/>
      <c r="C38" s="56" t="s">
        <v>128</v>
      </c>
      <c r="D38" s="32"/>
      <c r="E38" s="56" t="s">
        <v>128</v>
      </c>
      <c r="F38" s="57"/>
      <c r="G38" s="56" t="s">
        <v>128</v>
      </c>
      <c r="H38" s="32"/>
      <c r="I38" s="24"/>
      <c r="J38" s="24"/>
      <c r="K38" s="24"/>
      <c r="L38" s="24"/>
    </row>
    <row r="39" spans="1:12" s="17" customFormat="1" ht="18" customHeight="1">
      <c r="A39" s="27" t="s">
        <v>129</v>
      </c>
      <c r="B39" s="32"/>
      <c r="C39" s="56"/>
      <c r="D39" s="31"/>
      <c r="E39" s="58"/>
      <c r="F39" s="59"/>
      <c r="G39" s="56"/>
      <c r="H39" s="32"/>
      <c r="I39" s="24"/>
      <c r="J39" s="24"/>
      <c r="K39" s="24"/>
      <c r="L39" s="24"/>
    </row>
    <row r="40" spans="1:12" s="17" customFormat="1" ht="18" customHeight="1">
      <c r="A40" s="27" t="s">
        <v>130</v>
      </c>
      <c r="B40" s="28">
        <v>0</v>
      </c>
      <c r="C40" s="56"/>
      <c r="D40" s="31"/>
      <c r="E40" s="58"/>
      <c r="F40" s="59"/>
      <c r="G40" s="58"/>
      <c r="H40" s="31"/>
      <c r="J40" s="24"/>
      <c r="K40" s="24"/>
      <c r="L40" s="24"/>
    </row>
    <row r="41" spans="1:12" s="17" customFormat="1" ht="18" customHeight="1">
      <c r="A41" s="27" t="s">
        <v>131</v>
      </c>
      <c r="B41" s="28">
        <v>0</v>
      </c>
      <c r="C41" s="56"/>
      <c r="D41" s="32"/>
      <c r="E41" s="58"/>
      <c r="F41" s="59"/>
      <c r="G41" s="58"/>
      <c r="H41" s="32"/>
      <c r="I41" s="24"/>
      <c r="J41" s="24"/>
      <c r="K41" s="24"/>
      <c r="L41" s="24"/>
    </row>
    <row r="42" spans="1:11" s="17" customFormat="1" ht="18" customHeight="1">
      <c r="A42" s="27" t="s">
        <v>132</v>
      </c>
      <c r="B42" s="28">
        <v>0</v>
      </c>
      <c r="C42" s="56"/>
      <c r="D42" s="32"/>
      <c r="E42" s="56"/>
      <c r="F42" s="57"/>
      <c r="G42" s="56"/>
      <c r="H42" s="32"/>
      <c r="I42" s="24"/>
      <c r="J42" s="24"/>
      <c r="K42" s="24"/>
    </row>
    <row r="43" spans="1:10" s="17" customFormat="1" ht="18" customHeight="1">
      <c r="A43" s="27" t="s">
        <v>133</v>
      </c>
      <c r="B43" s="28">
        <v>0</v>
      </c>
      <c r="C43" s="56"/>
      <c r="D43" s="32"/>
      <c r="E43" s="56"/>
      <c r="F43" s="57"/>
      <c r="G43" s="56"/>
      <c r="H43" s="32"/>
      <c r="I43" s="24"/>
      <c r="J43" s="24"/>
    </row>
    <row r="44" spans="1:8" s="17" customFormat="1" ht="18" customHeight="1">
      <c r="A44" s="27" t="s">
        <v>134</v>
      </c>
      <c r="B44" s="28">
        <v>22064.96</v>
      </c>
      <c r="C44" s="58" t="s">
        <v>135</v>
      </c>
      <c r="D44" s="28">
        <v>22064.96</v>
      </c>
      <c r="E44" s="58" t="s">
        <v>135</v>
      </c>
      <c r="F44" s="75">
        <v>22064.96</v>
      </c>
      <c r="G44" s="56" t="s">
        <v>135</v>
      </c>
      <c r="H44" s="28">
        <v>22064.96</v>
      </c>
    </row>
    <row r="48" ht="12.75" customHeight="1">
      <c r="F48" s="10"/>
    </row>
  </sheetData>
  <sheetProtection/>
  <mergeCells count="3">
    <mergeCell ref="A2:H2"/>
    <mergeCell ref="A4:B4"/>
    <mergeCell ref="C4:H4"/>
  </mergeCells>
  <printOptions horizontalCentered="1"/>
  <pageMargins left="0.393700787401575" right="0.393700787401575" top="0.78740157480315" bottom="0.708661417322835" header="0.511811023622047" footer="0.511811023622047"/>
  <pageSetup cellComments="atEnd" fitToHeight="1" fitToWidth="1" horizontalDpi="600" verticalDpi="6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2"/>
  <sheetViews>
    <sheetView showGridLines="0" showZeros="0" zoomScalePageLayoutView="0" workbookViewId="0" topLeftCell="A1">
      <selection activeCell="H23" sqref="H23"/>
    </sheetView>
  </sheetViews>
  <sheetFormatPr defaultColWidth="9.16015625" defaultRowHeight="12.75" customHeight="1"/>
  <cols>
    <col min="1" max="1" width="11.16015625" style="0" customWidth="1"/>
    <col min="2" max="2" width="29.83203125" style="0" customWidth="1"/>
    <col min="3" max="3" width="12" style="0" customWidth="1"/>
    <col min="4" max="4" width="11.83203125" style="0" customWidth="1"/>
    <col min="5" max="5" width="9.5" style="0" customWidth="1"/>
    <col min="6" max="6" width="9.83203125" style="0" customWidth="1"/>
    <col min="7" max="7" width="7.5" style="0" customWidth="1"/>
    <col min="8" max="8" width="7.16015625" style="0" customWidth="1"/>
    <col min="9" max="9" width="3.83203125" style="0" customWidth="1"/>
    <col min="10" max="10" width="4" style="0" customWidth="1"/>
    <col min="11" max="12" width="5.5" style="0" customWidth="1"/>
    <col min="13" max="13" width="4.66015625" style="0" customWidth="1"/>
    <col min="14" max="22" width="4.5" style="0" customWidth="1"/>
  </cols>
  <sheetData>
    <row r="1" ht="19.5" customHeight="1">
      <c r="A1" s="77" t="s">
        <v>9</v>
      </c>
    </row>
    <row r="2" spans="1:22" ht="31.5" customHeight="1">
      <c r="A2" s="152" t="s">
        <v>10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</row>
    <row r="3" ht="18" customHeight="1">
      <c r="V3" s="11" t="s">
        <v>36</v>
      </c>
    </row>
    <row r="4" spans="1:22" ht="19.5" customHeight="1">
      <c r="A4" s="151" t="s">
        <v>136</v>
      </c>
      <c r="B4" s="151" t="s">
        <v>137</v>
      </c>
      <c r="C4" s="151" t="s">
        <v>138</v>
      </c>
      <c r="D4" s="151" t="s">
        <v>139</v>
      </c>
      <c r="E4" s="151" t="s">
        <v>140</v>
      </c>
      <c r="F4" s="151"/>
      <c r="G4" s="151"/>
      <c r="H4" s="151" t="s">
        <v>141</v>
      </c>
      <c r="I4" s="151" t="s">
        <v>142</v>
      </c>
      <c r="J4" s="151" t="s">
        <v>143</v>
      </c>
      <c r="K4" s="151" t="s">
        <v>144</v>
      </c>
      <c r="L4" s="151" t="s">
        <v>145</v>
      </c>
      <c r="M4" s="151" t="s">
        <v>146</v>
      </c>
      <c r="N4" s="151" t="s">
        <v>147</v>
      </c>
      <c r="O4" s="151" t="s">
        <v>148</v>
      </c>
      <c r="P4" s="151" t="s">
        <v>149</v>
      </c>
      <c r="Q4" s="151" t="s">
        <v>150</v>
      </c>
      <c r="R4" s="151"/>
      <c r="S4" s="151"/>
      <c r="T4" s="151"/>
      <c r="U4" s="151"/>
      <c r="V4" s="151"/>
    </row>
    <row r="5" spans="1:22" ht="19.5" customHeight="1">
      <c r="A5" s="151"/>
      <c r="B5" s="151"/>
      <c r="C5" s="151"/>
      <c r="D5" s="151"/>
      <c r="E5" s="151" t="s">
        <v>151</v>
      </c>
      <c r="F5" s="151" t="s">
        <v>152</v>
      </c>
      <c r="G5" s="151" t="s">
        <v>153</v>
      </c>
      <c r="H5" s="151"/>
      <c r="I5" s="151"/>
      <c r="J5" s="151"/>
      <c r="K5" s="151"/>
      <c r="L5" s="151"/>
      <c r="M5" s="151"/>
      <c r="N5" s="151"/>
      <c r="O5" s="151"/>
      <c r="P5" s="151"/>
      <c r="Q5" s="151" t="s">
        <v>151</v>
      </c>
      <c r="R5" s="151" t="s">
        <v>154</v>
      </c>
      <c r="S5" s="151"/>
      <c r="T5" s="151"/>
      <c r="U5" s="151"/>
      <c r="V5" s="151" t="s">
        <v>155</v>
      </c>
    </row>
    <row r="6" spans="1:22" ht="77.25" customHeight="1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42" t="s">
        <v>156</v>
      </c>
      <c r="S6" s="42" t="s">
        <v>157</v>
      </c>
      <c r="T6" s="42" t="s">
        <v>158</v>
      </c>
      <c r="U6" s="42" t="s">
        <v>159</v>
      </c>
      <c r="V6" s="151"/>
    </row>
    <row r="7" spans="1:22" ht="20.25" customHeight="1">
      <c r="A7" s="40" t="s">
        <v>160</v>
      </c>
      <c r="B7" s="40" t="s">
        <v>160</v>
      </c>
      <c r="C7" s="6">
        <v>1</v>
      </c>
      <c r="D7" s="6">
        <v>2</v>
      </c>
      <c r="E7" s="6">
        <v>3</v>
      </c>
      <c r="F7" s="6">
        <v>4</v>
      </c>
      <c r="G7" s="6">
        <v>5</v>
      </c>
      <c r="H7" s="6">
        <v>6</v>
      </c>
      <c r="I7" s="6">
        <v>7</v>
      </c>
      <c r="J7" s="6">
        <v>8</v>
      </c>
      <c r="K7" s="6">
        <v>9</v>
      </c>
      <c r="L7" s="6">
        <v>10</v>
      </c>
      <c r="M7" s="6">
        <v>11</v>
      </c>
      <c r="N7" s="6">
        <v>12</v>
      </c>
      <c r="O7" s="6">
        <v>13</v>
      </c>
      <c r="P7" s="6">
        <v>14</v>
      </c>
      <c r="Q7" s="6">
        <v>15</v>
      </c>
      <c r="R7" s="6">
        <v>16</v>
      </c>
      <c r="S7" s="6">
        <v>17</v>
      </c>
      <c r="T7" s="6">
        <v>18</v>
      </c>
      <c r="U7" s="6">
        <v>19</v>
      </c>
      <c r="V7" s="6">
        <v>20</v>
      </c>
    </row>
    <row r="8" spans="1:22" ht="21" customHeight="1">
      <c r="A8" s="41"/>
      <c r="B8" s="16" t="s">
        <v>151</v>
      </c>
      <c r="C8" s="28">
        <v>22064.96</v>
      </c>
      <c r="D8" s="28">
        <v>20233.06</v>
      </c>
      <c r="E8" s="28">
        <v>1831.9</v>
      </c>
      <c r="F8" s="28">
        <v>1778.9</v>
      </c>
      <c r="G8" s="28">
        <v>53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  <c r="U8" s="28">
        <v>0</v>
      </c>
      <c r="V8" s="28">
        <v>0</v>
      </c>
    </row>
    <row r="9" spans="1:22" ht="21" customHeight="1">
      <c r="A9" s="41" t="s">
        <v>321</v>
      </c>
      <c r="B9" s="16" t="s">
        <v>322</v>
      </c>
      <c r="C9" s="28">
        <v>22064.96</v>
      </c>
      <c r="D9" s="28">
        <v>20233.06</v>
      </c>
      <c r="E9" s="28">
        <v>1831.9</v>
      </c>
      <c r="F9" s="28">
        <v>1778.9</v>
      </c>
      <c r="G9" s="28">
        <v>53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28">
        <v>0</v>
      </c>
      <c r="V9" s="28">
        <v>0</v>
      </c>
    </row>
    <row r="10" spans="1:22" ht="21" customHeight="1">
      <c r="A10" s="41" t="s">
        <v>323</v>
      </c>
      <c r="B10" s="16" t="s">
        <v>324</v>
      </c>
      <c r="C10" s="28">
        <v>637.8</v>
      </c>
      <c r="D10" s="28">
        <v>592.8</v>
      </c>
      <c r="E10" s="28">
        <v>45</v>
      </c>
      <c r="F10" s="28">
        <v>0</v>
      </c>
      <c r="G10" s="28">
        <v>45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</row>
    <row r="11" spans="1:22" ht="21" customHeight="1">
      <c r="A11" s="41" t="s">
        <v>325</v>
      </c>
      <c r="B11" s="16" t="s">
        <v>326</v>
      </c>
      <c r="C11" s="28">
        <v>497.93</v>
      </c>
      <c r="D11" s="28">
        <v>447.93</v>
      </c>
      <c r="E11" s="28">
        <v>50</v>
      </c>
      <c r="F11" s="28">
        <v>50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</row>
    <row r="12" spans="1:22" ht="21" customHeight="1">
      <c r="A12" s="41" t="s">
        <v>327</v>
      </c>
      <c r="B12" s="16" t="s">
        <v>328</v>
      </c>
      <c r="C12" s="28">
        <v>192.08</v>
      </c>
      <c r="D12" s="28">
        <v>192.08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</row>
    <row r="13" spans="1:22" ht="21" customHeight="1">
      <c r="A13" s="41" t="s">
        <v>329</v>
      </c>
      <c r="B13" s="16" t="s">
        <v>330</v>
      </c>
      <c r="C13" s="28">
        <v>326.56</v>
      </c>
      <c r="D13" s="28">
        <v>326.56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</row>
    <row r="14" spans="1:22" ht="21" customHeight="1">
      <c r="A14" s="41" t="s">
        <v>331</v>
      </c>
      <c r="B14" s="16" t="s">
        <v>332</v>
      </c>
      <c r="C14" s="28">
        <v>512.88</v>
      </c>
      <c r="D14" s="28">
        <v>461.98</v>
      </c>
      <c r="E14" s="28">
        <v>50.9</v>
      </c>
      <c r="F14" s="28">
        <v>50.9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</row>
    <row r="15" spans="1:22" ht="21" customHeight="1">
      <c r="A15" s="41" t="s">
        <v>333</v>
      </c>
      <c r="B15" s="16" t="s">
        <v>334</v>
      </c>
      <c r="C15" s="28">
        <v>938.25</v>
      </c>
      <c r="D15" s="28">
        <v>468.25</v>
      </c>
      <c r="E15" s="28">
        <v>470</v>
      </c>
      <c r="F15" s="28">
        <v>470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</row>
    <row r="16" spans="1:22" ht="21" customHeight="1">
      <c r="A16" s="41" t="s">
        <v>335</v>
      </c>
      <c r="B16" s="16" t="s">
        <v>336</v>
      </c>
      <c r="C16" s="28">
        <v>1203.31</v>
      </c>
      <c r="D16" s="28">
        <v>1203.31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</row>
    <row r="17" spans="1:22" ht="21" customHeight="1">
      <c r="A17" s="41" t="s">
        <v>337</v>
      </c>
      <c r="B17" s="16" t="s">
        <v>338</v>
      </c>
      <c r="C17" s="28">
        <v>1580.11</v>
      </c>
      <c r="D17" s="28">
        <v>1580.11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  <c r="T17" s="28">
        <v>0</v>
      </c>
      <c r="U17" s="28">
        <v>0</v>
      </c>
      <c r="V17" s="28">
        <v>0</v>
      </c>
    </row>
    <row r="18" spans="1:22" ht="21" customHeight="1">
      <c r="A18" s="41" t="s">
        <v>339</v>
      </c>
      <c r="B18" s="16" t="s">
        <v>340</v>
      </c>
      <c r="C18" s="28">
        <v>2149.91</v>
      </c>
      <c r="D18" s="28">
        <v>2149.91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  <c r="V18" s="28">
        <v>0</v>
      </c>
    </row>
    <row r="19" spans="1:22" ht="21" customHeight="1">
      <c r="A19" s="41" t="s">
        <v>341</v>
      </c>
      <c r="B19" s="16" t="s">
        <v>342</v>
      </c>
      <c r="C19" s="28">
        <v>2129.61</v>
      </c>
      <c r="D19" s="28">
        <v>2103.61</v>
      </c>
      <c r="E19" s="28">
        <v>26</v>
      </c>
      <c r="F19" s="28">
        <v>18</v>
      </c>
      <c r="G19" s="28">
        <v>8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</row>
    <row r="20" spans="1:22" ht="21" customHeight="1">
      <c r="A20" s="41" t="s">
        <v>343</v>
      </c>
      <c r="B20" s="16" t="s">
        <v>344</v>
      </c>
      <c r="C20" s="28">
        <v>1295.47</v>
      </c>
      <c r="D20" s="28">
        <v>545.47</v>
      </c>
      <c r="E20" s="28">
        <v>750</v>
      </c>
      <c r="F20" s="28">
        <v>750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</row>
    <row r="21" spans="1:22" ht="21" customHeight="1">
      <c r="A21" s="41" t="s">
        <v>345</v>
      </c>
      <c r="B21" s="16" t="s">
        <v>346</v>
      </c>
      <c r="C21" s="28">
        <v>493.55</v>
      </c>
      <c r="D21" s="28">
        <v>493.55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</row>
    <row r="22" spans="1:22" ht="24" customHeight="1">
      <c r="A22" s="41" t="s">
        <v>347</v>
      </c>
      <c r="B22" s="16" t="s">
        <v>348</v>
      </c>
      <c r="C22" s="28">
        <v>2849.61</v>
      </c>
      <c r="D22" s="28">
        <v>2669.61</v>
      </c>
      <c r="E22" s="28">
        <v>180</v>
      </c>
      <c r="F22" s="28">
        <v>180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</row>
    <row r="23" spans="1:22" ht="24" customHeight="1">
      <c r="A23" s="41" t="s">
        <v>349</v>
      </c>
      <c r="B23" s="16" t="s">
        <v>350</v>
      </c>
      <c r="C23" s="28">
        <v>4269.05</v>
      </c>
      <c r="D23" s="28">
        <v>4009.05</v>
      </c>
      <c r="E23" s="28">
        <v>260</v>
      </c>
      <c r="F23" s="28">
        <v>260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</row>
    <row r="24" spans="1:22" ht="24" customHeight="1">
      <c r="A24" s="41" t="s">
        <v>351</v>
      </c>
      <c r="B24" s="16" t="s">
        <v>352</v>
      </c>
      <c r="C24" s="28">
        <v>1104.27</v>
      </c>
      <c r="D24" s="28">
        <v>1104.27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</row>
    <row r="25" spans="1:22" ht="24" customHeight="1">
      <c r="A25" s="41" t="s">
        <v>353</v>
      </c>
      <c r="B25" s="16" t="s">
        <v>354</v>
      </c>
      <c r="C25" s="28">
        <v>112.13</v>
      </c>
      <c r="D25" s="28">
        <v>112.13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</row>
    <row r="26" spans="1:22" ht="24" customHeight="1">
      <c r="A26" s="41" t="s">
        <v>355</v>
      </c>
      <c r="B26" s="16" t="s">
        <v>356</v>
      </c>
      <c r="C26" s="28">
        <v>778.79</v>
      </c>
      <c r="D26" s="28">
        <v>778.79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</row>
    <row r="27" spans="1:22" ht="24" customHeight="1">
      <c r="A27" s="41" t="s">
        <v>357</v>
      </c>
      <c r="B27" s="16" t="s">
        <v>358</v>
      </c>
      <c r="C27" s="28">
        <v>812.5</v>
      </c>
      <c r="D27" s="28">
        <v>812.5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</row>
    <row r="28" spans="1:22" ht="24" customHeight="1">
      <c r="A28" s="41" t="s">
        <v>359</v>
      </c>
      <c r="B28" s="16" t="s">
        <v>360</v>
      </c>
      <c r="C28" s="28">
        <v>117</v>
      </c>
      <c r="D28" s="28">
        <v>117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</row>
    <row r="29" spans="1:22" ht="29.25" customHeight="1">
      <c r="A29" s="41" t="s">
        <v>361</v>
      </c>
      <c r="B29" s="16" t="s">
        <v>362</v>
      </c>
      <c r="C29" s="28">
        <v>64.15</v>
      </c>
      <c r="D29" s="28">
        <v>64.15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</row>
    <row r="30" ht="12.75" customHeight="1">
      <c r="F30" s="10"/>
    </row>
    <row r="32" spans="2:16" ht="12.75" customHeight="1">
      <c r="B32" s="10"/>
      <c r="C32" s="10"/>
      <c r="E32" s="10"/>
      <c r="F32" s="10"/>
      <c r="H32" s="10"/>
      <c r="I32" s="10"/>
      <c r="J32" s="10"/>
      <c r="L32" s="10"/>
      <c r="O32" s="10"/>
      <c r="P32" s="10"/>
    </row>
    <row r="33" spans="2:16" ht="12.75" customHeight="1">
      <c r="B33" s="10"/>
      <c r="C33" s="10"/>
      <c r="D33" s="10"/>
      <c r="F33" s="10"/>
      <c r="N33" s="10"/>
      <c r="O33" s="10"/>
      <c r="P33" s="10"/>
    </row>
    <row r="34" spans="3:16" ht="12.75" customHeight="1">
      <c r="C34" s="10"/>
      <c r="D34" s="10"/>
      <c r="F34" s="10"/>
      <c r="N34" s="10"/>
      <c r="O34" s="10"/>
      <c r="P34" s="10"/>
    </row>
    <row r="35" spans="3:16" ht="12.75" customHeight="1">
      <c r="C35" s="10"/>
      <c r="D35" s="10"/>
      <c r="F35" s="10"/>
      <c r="G35" s="10"/>
      <c r="N35" s="10"/>
      <c r="O35" s="10"/>
      <c r="P35" s="10"/>
    </row>
    <row r="36" spans="3:15" ht="12.75" customHeight="1">
      <c r="C36" s="10"/>
      <c r="D36" s="10"/>
      <c r="F36" s="10"/>
      <c r="G36" s="10"/>
      <c r="N36" s="10"/>
      <c r="O36" s="10"/>
    </row>
    <row r="37" spans="4:15" ht="12.75" customHeight="1">
      <c r="D37" s="10"/>
      <c r="E37" s="10"/>
      <c r="F37" s="10"/>
      <c r="G37" s="10"/>
      <c r="N37" s="10"/>
      <c r="O37" s="10"/>
    </row>
    <row r="38" spans="4:15" ht="12.75" customHeight="1">
      <c r="D38" s="10"/>
      <c r="E38" s="10"/>
      <c r="G38" s="10"/>
      <c r="O38" s="10"/>
    </row>
    <row r="39" spans="5:15" ht="12.75" customHeight="1">
      <c r="E39" s="10"/>
      <c r="F39" s="10"/>
      <c r="G39" s="10"/>
      <c r="N39" s="10"/>
      <c r="O39" s="10"/>
    </row>
    <row r="40" spans="5:6" ht="12.75" customHeight="1">
      <c r="E40" s="10"/>
      <c r="F40" s="10"/>
    </row>
    <row r="41" ht="12.75" customHeight="1">
      <c r="F41" s="10"/>
    </row>
    <row r="42" ht="12.75" customHeight="1">
      <c r="F42" s="10"/>
    </row>
  </sheetData>
  <sheetProtection/>
  <mergeCells count="22">
    <mergeCell ref="A2:V2"/>
    <mergeCell ref="E4:G4"/>
    <mergeCell ref="Q4:V4"/>
    <mergeCell ref="R5:U5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5:Q6"/>
    <mergeCell ref="V5:V6"/>
  </mergeCells>
  <printOptions horizontalCentered="1"/>
  <pageMargins left="0.35433070866141736" right="0.35433070866141736" top="0.7874015748031497" bottom="0.9842519685039371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showGridLines="0" showZeros="0" zoomScalePageLayoutView="0" workbookViewId="0" topLeftCell="A1">
      <selection activeCell="N44" sqref="N44"/>
    </sheetView>
  </sheetViews>
  <sheetFormatPr defaultColWidth="9.16015625" defaultRowHeight="12.75" customHeight="1"/>
  <cols>
    <col min="1" max="1" width="10.83203125" style="0" customWidth="1"/>
    <col min="2" max="2" width="26.5" style="0" customWidth="1"/>
    <col min="3" max="3" width="11.5" style="0" customWidth="1"/>
    <col min="4" max="4" width="11.16015625" style="0" customWidth="1"/>
    <col min="5" max="5" width="11.5" style="0" customWidth="1"/>
    <col min="6" max="6" width="10.5" style="0" customWidth="1"/>
    <col min="7" max="7" width="7.33203125" style="0" customWidth="1"/>
    <col min="8" max="8" width="6.33203125" style="0" customWidth="1"/>
    <col min="9" max="9" width="6.16015625" style="0" customWidth="1"/>
    <col min="10" max="10" width="4.33203125" style="0" customWidth="1"/>
    <col min="11" max="11" width="6.33203125" style="0" customWidth="1"/>
    <col min="12" max="12" width="4.33203125" style="0" customWidth="1"/>
    <col min="13" max="13" width="3.66015625" style="0" customWidth="1"/>
    <col min="14" max="22" width="4.33203125" style="0" customWidth="1"/>
  </cols>
  <sheetData>
    <row r="1" ht="19.5" customHeight="1">
      <c r="A1" s="77" t="s">
        <v>11</v>
      </c>
    </row>
    <row r="2" spans="1:22" ht="31.5" customHeight="1">
      <c r="A2" s="152" t="s">
        <v>12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</row>
    <row r="3" ht="18" customHeight="1">
      <c r="V3" s="11" t="s">
        <v>36</v>
      </c>
    </row>
    <row r="4" spans="1:22" ht="19.5" customHeight="1">
      <c r="A4" s="151" t="s">
        <v>136</v>
      </c>
      <c r="B4" s="151" t="s">
        <v>137</v>
      </c>
      <c r="C4" s="151" t="s">
        <v>138</v>
      </c>
      <c r="D4" s="151" t="s">
        <v>139</v>
      </c>
      <c r="E4" s="151" t="s">
        <v>140</v>
      </c>
      <c r="F4" s="151"/>
      <c r="G4" s="151"/>
      <c r="H4" s="151" t="s">
        <v>141</v>
      </c>
      <c r="I4" s="151" t="s">
        <v>142</v>
      </c>
      <c r="J4" s="151" t="s">
        <v>143</v>
      </c>
      <c r="K4" s="151" t="s">
        <v>144</v>
      </c>
      <c r="L4" s="151" t="s">
        <v>145</v>
      </c>
      <c r="M4" s="151" t="s">
        <v>146</v>
      </c>
      <c r="N4" s="151" t="s">
        <v>147</v>
      </c>
      <c r="O4" s="151" t="s">
        <v>148</v>
      </c>
      <c r="P4" s="151" t="s">
        <v>149</v>
      </c>
      <c r="Q4" s="151" t="s">
        <v>150</v>
      </c>
      <c r="R4" s="151"/>
      <c r="S4" s="151"/>
      <c r="T4" s="151"/>
      <c r="U4" s="151"/>
      <c r="V4" s="151"/>
    </row>
    <row r="5" spans="1:22" ht="19.5" customHeight="1">
      <c r="A5" s="151"/>
      <c r="B5" s="151"/>
      <c r="C5" s="151"/>
      <c r="D5" s="151"/>
      <c r="E5" s="151" t="s">
        <v>151</v>
      </c>
      <c r="F5" s="151" t="s">
        <v>152</v>
      </c>
      <c r="G5" s="151" t="s">
        <v>153</v>
      </c>
      <c r="H5" s="151"/>
      <c r="I5" s="151"/>
      <c r="J5" s="151"/>
      <c r="K5" s="151"/>
      <c r="L5" s="151"/>
      <c r="M5" s="151"/>
      <c r="N5" s="151"/>
      <c r="O5" s="151"/>
      <c r="P5" s="151"/>
      <c r="Q5" s="151" t="s">
        <v>151</v>
      </c>
      <c r="R5" s="151" t="s">
        <v>154</v>
      </c>
      <c r="S5" s="151"/>
      <c r="T5" s="151"/>
      <c r="U5" s="151"/>
      <c r="V5" s="151" t="s">
        <v>155</v>
      </c>
    </row>
    <row r="6" spans="1:22" ht="97.5" customHeight="1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42" t="s">
        <v>156</v>
      </c>
      <c r="S6" s="42" t="s">
        <v>157</v>
      </c>
      <c r="T6" s="42" t="s">
        <v>158</v>
      </c>
      <c r="U6" s="42" t="s">
        <v>159</v>
      </c>
      <c r="V6" s="151"/>
    </row>
    <row r="7" spans="1:22" ht="20.25" customHeight="1">
      <c r="A7" s="40" t="s">
        <v>160</v>
      </c>
      <c r="B7" s="40" t="s">
        <v>160</v>
      </c>
      <c r="C7" s="6">
        <v>1</v>
      </c>
      <c r="D7" s="6">
        <v>2</v>
      </c>
      <c r="E7" s="6">
        <v>3</v>
      </c>
      <c r="F7" s="6">
        <v>4</v>
      </c>
      <c r="G7" s="6">
        <v>5</v>
      </c>
      <c r="H7" s="6">
        <v>6</v>
      </c>
      <c r="I7" s="6">
        <v>7</v>
      </c>
      <c r="J7" s="6">
        <v>8</v>
      </c>
      <c r="K7" s="6">
        <v>9</v>
      </c>
      <c r="L7" s="6">
        <v>10</v>
      </c>
      <c r="M7" s="6">
        <v>11</v>
      </c>
      <c r="N7" s="6">
        <v>12</v>
      </c>
      <c r="O7" s="6">
        <v>13</v>
      </c>
      <c r="P7" s="6">
        <v>14</v>
      </c>
      <c r="Q7" s="6">
        <v>15</v>
      </c>
      <c r="R7" s="6">
        <v>16</v>
      </c>
      <c r="S7" s="6">
        <v>17</v>
      </c>
      <c r="T7" s="6">
        <v>18</v>
      </c>
      <c r="U7" s="6">
        <v>19</v>
      </c>
      <c r="V7" s="6">
        <v>20</v>
      </c>
    </row>
    <row r="8" spans="1:22" ht="21" customHeight="1">
      <c r="A8" s="41"/>
      <c r="B8" s="16" t="s">
        <v>151</v>
      </c>
      <c r="C8" s="28">
        <v>22064.96</v>
      </c>
      <c r="D8" s="28">
        <v>20233.06</v>
      </c>
      <c r="E8" s="28">
        <v>1831.9</v>
      </c>
      <c r="F8" s="28">
        <v>1778.9</v>
      </c>
      <c r="G8" s="28">
        <v>53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  <c r="U8" s="28">
        <v>0</v>
      </c>
      <c r="V8" s="28">
        <v>0</v>
      </c>
    </row>
    <row r="9" spans="1:22" ht="21" customHeight="1">
      <c r="A9" s="41" t="s">
        <v>321</v>
      </c>
      <c r="B9" s="16" t="s">
        <v>322</v>
      </c>
      <c r="C9" s="28">
        <v>22064.96</v>
      </c>
      <c r="D9" s="28">
        <v>20233.06</v>
      </c>
      <c r="E9" s="28">
        <v>1831.9</v>
      </c>
      <c r="F9" s="28">
        <v>1778.9</v>
      </c>
      <c r="G9" s="28">
        <v>53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28">
        <v>0</v>
      </c>
      <c r="V9" s="28">
        <v>0</v>
      </c>
    </row>
    <row r="10" spans="1:22" ht="21" customHeight="1">
      <c r="A10" s="41" t="s">
        <v>323</v>
      </c>
      <c r="B10" s="16" t="s">
        <v>324</v>
      </c>
      <c r="C10" s="28">
        <v>637.8</v>
      </c>
      <c r="D10" s="28">
        <v>592.8</v>
      </c>
      <c r="E10" s="28">
        <v>45</v>
      </c>
      <c r="F10" s="28">
        <v>0</v>
      </c>
      <c r="G10" s="28">
        <v>45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</row>
    <row r="11" spans="1:22" ht="21" customHeight="1">
      <c r="A11" s="41" t="s">
        <v>325</v>
      </c>
      <c r="B11" s="16" t="s">
        <v>326</v>
      </c>
      <c r="C11" s="28">
        <v>497.93</v>
      </c>
      <c r="D11" s="28">
        <v>447.93</v>
      </c>
      <c r="E11" s="28">
        <v>50</v>
      </c>
      <c r="F11" s="28">
        <v>50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</row>
    <row r="12" spans="1:22" ht="21" customHeight="1">
      <c r="A12" s="41" t="s">
        <v>327</v>
      </c>
      <c r="B12" s="16" t="s">
        <v>328</v>
      </c>
      <c r="C12" s="28">
        <v>192.08</v>
      </c>
      <c r="D12" s="28">
        <v>192.08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</row>
    <row r="13" spans="1:22" ht="21" customHeight="1">
      <c r="A13" s="41" t="s">
        <v>329</v>
      </c>
      <c r="B13" s="16" t="s">
        <v>330</v>
      </c>
      <c r="C13" s="28">
        <v>326.56</v>
      </c>
      <c r="D13" s="28">
        <v>326.56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</row>
    <row r="14" spans="1:22" ht="21" customHeight="1">
      <c r="A14" s="41" t="s">
        <v>331</v>
      </c>
      <c r="B14" s="16" t="s">
        <v>332</v>
      </c>
      <c r="C14" s="28">
        <v>512.88</v>
      </c>
      <c r="D14" s="28">
        <v>461.98</v>
      </c>
      <c r="E14" s="28">
        <v>50.9</v>
      </c>
      <c r="F14" s="28">
        <v>50.9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</row>
    <row r="15" spans="1:22" ht="21" customHeight="1">
      <c r="A15" s="41" t="s">
        <v>333</v>
      </c>
      <c r="B15" s="16" t="s">
        <v>334</v>
      </c>
      <c r="C15" s="28">
        <v>938.25</v>
      </c>
      <c r="D15" s="28">
        <v>468.25</v>
      </c>
      <c r="E15" s="28">
        <v>470</v>
      </c>
      <c r="F15" s="28">
        <v>470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</row>
    <row r="16" spans="1:22" ht="21" customHeight="1">
      <c r="A16" s="41" t="s">
        <v>335</v>
      </c>
      <c r="B16" s="16" t="s">
        <v>336</v>
      </c>
      <c r="C16" s="28">
        <v>1203.31</v>
      </c>
      <c r="D16" s="28">
        <v>1203.31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</row>
    <row r="17" spans="1:22" ht="21" customHeight="1">
      <c r="A17" s="41" t="s">
        <v>337</v>
      </c>
      <c r="B17" s="16" t="s">
        <v>338</v>
      </c>
      <c r="C17" s="28">
        <v>1580.11</v>
      </c>
      <c r="D17" s="28">
        <v>1580.11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  <c r="T17" s="28">
        <v>0</v>
      </c>
      <c r="U17" s="28">
        <v>0</v>
      </c>
      <c r="V17" s="28">
        <v>0</v>
      </c>
    </row>
    <row r="18" spans="1:22" ht="21" customHeight="1">
      <c r="A18" s="41" t="s">
        <v>339</v>
      </c>
      <c r="B18" s="16" t="s">
        <v>340</v>
      </c>
      <c r="C18" s="28">
        <v>2149.91</v>
      </c>
      <c r="D18" s="28">
        <v>2149.91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  <c r="V18" s="28">
        <v>0</v>
      </c>
    </row>
    <row r="19" spans="1:22" ht="21" customHeight="1">
      <c r="A19" s="41" t="s">
        <v>341</v>
      </c>
      <c r="B19" s="16" t="s">
        <v>342</v>
      </c>
      <c r="C19" s="28">
        <v>2129.61</v>
      </c>
      <c r="D19" s="28">
        <v>2103.61</v>
      </c>
      <c r="E19" s="28">
        <v>26</v>
      </c>
      <c r="F19" s="28">
        <v>18</v>
      </c>
      <c r="G19" s="28">
        <v>8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</row>
    <row r="20" spans="1:22" ht="21" customHeight="1">
      <c r="A20" s="41" t="s">
        <v>343</v>
      </c>
      <c r="B20" s="16" t="s">
        <v>344</v>
      </c>
      <c r="C20" s="28">
        <v>1295.47</v>
      </c>
      <c r="D20" s="28">
        <v>545.47</v>
      </c>
      <c r="E20" s="28">
        <v>750</v>
      </c>
      <c r="F20" s="28">
        <v>750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</row>
    <row r="21" spans="1:22" ht="21" customHeight="1">
      <c r="A21" s="41" t="s">
        <v>345</v>
      </c>
      <c r="B21" s="16" t="s">
        <v>346</v>
      </c>
      <c r="C21" s="28">
        <v>493.55</v>
      </c>
      <c r="D21" s="28">
        <v>493.55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</row>
    <row r="22" spans="1:22" ht="21.75" customHeight="1">
      <c r="A22" s="41" t="s">
        <v>347</v>
      </c>
      <c r="B22" s="16" t="s">
        <v>348</v>
      </c>
      <c r="C22" s="28">
        <v>2849.61</v>
      </c>
      <c r="D22" s="28">
        <v>2669.61</v>
      </c>
      <c r="E22" s="28">
        <v>180</v>
      </c>
      <c r="F22" s="28">
        <v>180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</row>
    <row r="23" spans="1:22" ht="21.75" customHeight="1">
      <c r="A23" s="41" t="s">
        <v>349</v>
      </c>
      <c r="B23" s="16" t="s">
        <v>350</v>
      </c>
      <c r="C23" s="28">
        <v>4269.05</v>
      </c>
      <c r="D23" s="28">
        <v>4009.05</v>
      </c>
      <c r="E23" s="28">
        <v>260</v>
      </c>
      <c r="F23" s="28">
        <v>260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</row>
    <row r="24" spans="1:22" ht="21.75" customHeight="1">
      <c r="A24" s="41" t="s">
        <v>351</v>
      </c>
      <c r="B24" s="16" t="s">
        <v>352</v>
      </c>
      <c r="C24" s="28">
        <v>1104.27</v>
      </c>
      <c r="D24" s="28">
        <v>1104.27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</row>
    <row r="25" spans="1:22" ht="21.75" customHeight="1">
      <c r="A25" s="41" t="s">
        <v>353</v>
      </c>
      <c r="B25" s="16" t="s">
        <v>354</v>
      </c>
      <c r="C25" s="28">
        <v>112.13</v>
      </c>
      <c r="D25" s="28">
        <v>112.13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</row>
    <row r="26" spans="1:22" ht="21.75" customHeight="1">
      <c r="A26" s="41" t="s">
        <v>355</v>
      </c>
      <c r="B26" s="16" t="s">
        <v>356</v>
      </c>
      <c r="C26" s="28">
        <v>778.79</v>
      </c>
      <c r="D26" s="28">
        <v>778.79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</row>
    <row r="27" spans="1:22" ht="21.75" customHeight="1">
      <c r="A27" s="41" t="s">
        <v>357</v>
      </c>
      <c r="B27" s="16" t="s">
        <v>358</v>
      </c>
      <c r="C27" s="28">
        <v>812.5</v>
      </c>
      <c r="D27" s="28">
        <v>812.5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</row>
    <row r="28" spans="1:22" ht="21.75" customHeight="1">
      <c r="A28" s="41" t="s">
        <v>359</v>
      </c>
      <c r="B28" s="16" t="s">
        <v>360</v>
      </c>
      <c r="C28" s="28">
        <v>117</v>
      </c>
      <c r="D28" s="28">
        <v>117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</row>
    <row r="29" spans="1:22" ht="32.25" customHeight="1">
      <c r="A29" s="41" t="s">
        <v>361</v>
      </c>
      <c r="B29" s="16" t="s">
        <v>362</v>
      </c>
      <c r="C29" s="28">
        <v>64.15</v>
      </c>
      <c r="D29" s="28">
        <v>64.15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</row>
    <row r="30" ht="12.75" customHeight="1">
      <c r="F30" s="10"/>
    </row>
    <row r="32" spans="2:16" ht="12.75" customHeight="1">
      <c r="B32" s="10"/>
      <c r="C32" s="10"/>
      <c r="E32" s="10"/>
      <c r="F32" s="10"/>
      <c r="H32" s="10"/>
      <c r="I32" s="10"/>
      <c r="J32" s="10"/>
      <c r="L32" s="10"/>
      <c r="O32" s="10"/>
      <c r="P32" s="10"/>
    </row>
    <row r="33" spans="2:16" ht="12.75" customHeight="1">
      <c r="B33" s="10"/>
      <c r="C33" s="10"/>
      <c r="D33" s="10"/>
      <c r="F33" s="10"/>
      <c r="N33" s="10"/>
      <c r="O33" s="10"/>
      <c r="P33" s="10"/>
    </row>
    <row r="34" spans="3:16" ht="12.75" customHeight="1">
      <c r="C34" s="10"/>
      <c r="D34" s="10"/>
      <c r="F34" s="10"/>
      <c r="N34" s="10"/>
      <c r="O34" s="10"/>
      <c r="P34" s="10"/>
    </row>
    <row r="35" spans="3:16" ht="12.75" customHeight="1">
      <c r="C35" s="10"/>
      <c r="D35" s="10"/>
      <c r="F35" s="10"/>
      <c r="G35" s="10"/>
      <c r="N35" s="10"/>
      <c r="O35" s="10"/>
      <c r="P35" s="10"/>
    </row>
    <row r="36" spans="3:15" ht="12.75" customHeight="1">
      <c r="C36" s="10"/>
      <c r="D36" s="10"/>
      <c r="F36" s="10"/>
      <c r="G36" s="10"/>
      <c r="N36" s="10"/>
      <c r="O36" s="10"/>
    </row>
    <row r="37" spans="4:15" ht="12.75" customHeight="1">
      <c r="D37" s="10"/>
      <c r="E37" s="10"/>
      <c r="F37" s="10"/>
      <c r="G37" s="10"/>
      <c r="N37" s="10"/>
      <c r="O37" s="10"/>
    </row>
    <row r="38" spans="4:15" ht="12.75" customHeight="1">
      <c r="D38" s="10"/>
      <c r="E38" s="10"/>
      <c r="G38" s="10"/>
      <c r="O38" s="10"/>
    </row>
    <row r="39" spans="5:15" ht="12.75" customHeight="1">
      <c r="E39" s="10"/>
      <c r="F39" s="10"/>
      <c r="G39" s="10"/>
      <c r="N39" s="10"/>
      <c r="O39" s="10"/>
    </row>
    <row r="40" spans="5:6" ht="12.75" customHeight="1">
      <c r="E40" s="10"/>
      <c r="F40" s="10"/>
    </row>
    <row r="41" ht="12.75" customHeight="1">
      <c r="F41" s="10"/>
    </row>
    <row r="42" ht="12.75" customHeight="1">
      <c r="F42" s="10"/>
    </row>
    <row r="83" ht="12" customHeight="1"/>
  </sheetData>
  <sheetProtection/>
  <mergeCells count="22">
    <mergeCell ref="A2:V2"/>
    <mergeCell ref="E4:G4"/>
    <mergeCell ref="Q4:V4"/>
    <mergeCell ref="R5:U5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5:Q6"/>
    <mergeCell ref="V5:V6"/>
  </mergeCells>
  <printOptions horizontalCentered="1"/>
  <pageMargins left="0.3543307086614173" right="0.3543307086614173" top="0.7874015748031497" bottom="0.9842519685039371" header="0.5118110236220472" footer="0.5118110236220472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showGridLines="0" showZeros="0" zoomScalePageLayoutView="0" workbookViewId="0" topLeftCell="A1">
      <selection activeCell="B3" sqref="B3"/>
    </sheetView>
  </sheetViews>
  <sheetFormatPr defaultColWidth="9.16015625" defaultRowHeight="12.75" customHeight="1"/>
  <cols>
    <col min="1" max="1" width="27.66015625" style="0" customWidth="1"/>
    <col min="2" max="2" width="11.83203125" style="0" customWidth="1"/>
    <col min="3" max="3" width="30.66015625" style="0" customWidth="1"/>
    <col min="4" max="4" width="12" style="0" customWidth="1"/>
    <col min="5" max="5" width="29" style="0" customWidth="1"/>
    <col min="6" max="6" width="11.83203125" style="0" customWidth="1"/>
    <col min="7" max="7" width="26.83203125" style="0" customWidth="1"/>
    <col min="8" max="8" width="12" style="0" customWidth="1"/>
  </cols>
  <sheetData>
    <row r="1" ht="18" customHeight="1">
      <c r="A1" s="77" t="s">
        <v>13</v>
      </c>
    </row>
    <row r="2" spans="1:8" ht="31.5" customHeight="1">
      <c r="A2" s="153" t="s">
        <v>14</v>
      </c>
      <c r="B2" s="153"/>
      <c r="C2" s="153"/>
      <c r="D2" s="153"/>
      <c r="E2" s="153"/>
      <c r="F2" s="153"/>
      <c r="G2" s="153"/>
      <c r="H2" s="153"/>
    </row>
    <row r="3" ht="18" customHeight="1">
      <c r="H3" s="11" t="s">
        <v>36</v>
      </c>
    </row>
    <row r="4" spans="1:8" ht="21.75" customHeight="1">
      <c r="A4" s="154" t="s">
        <v>37</v>
      </c>
      <c r="B4" s="154"/>
      <c r="C4" s="154" t="s">
        <v>38</v>
      </c>
      <c r="D4" s="154"/>
      <c r="E4" s="154"/>
      <c r="F4" s="154"/>
      <c r="G4" s="154"/>
      <c r="H4" s="154"/>
    </row>
    <row r="5" spans="1:8" ht="34.5" customHeight="1">
      <c r="A5" s="78" t="s">
        <v>39</v>
      </c>
      <c r="B5" s="79" t="s">
        <v>40</v>
      </c>
      <c r="C5" s="78" t="s">
        <v>366</v>
      </c>
      <c r="D5" s="78" t="s">
        <v>40</v>
      </c>
      <c r="E5" s="78" t="s">
        <v>42</v>
      </c>
      <c r="F5" s="78" t="s">
        <v>40</v>
      </c>
      <c r="G5" s="79" t="s">
        <v>43</v>
      </c>
      <c r="H5" s="79" t="s">
        <v>40</v>
      </c>
    </row>
    <row r="6" spans="1:12" ht="21.75" customHeight="1">
      <c r="A6" s="27" t="s">
        <v>161</v>
      </c>
      <c r="B6" s="28">
        <v>20233.06</v>
      </c>
      <c r="C6" s="29" t="s">
        <v>45</v>
      </c>
      <c r="D6" s="28">
        <v>13.37</v>
      </c>
      <c r="E6" s="30" t="s">
        <v>46</v>
      </c>
      <c r="F6" s="31">
        <f>F7+F8+F9+F10</f>
        <v>18324.06</v>
      </c>
      <c r="G6" s="30" t="s">
        <v>47</v>
      </c>
      <c r="H6" s="28">
        <v>713.64</v>
      </c>
      <c r="I6" s="10"/>
      <c r="J6" s="10"/>
      <c r="K6" s="10"/>
      <c r="L6" s="10"/>
    </row>
    <row r="7" spans="1:13" ht="21.75" customHeight="1">
      <c r="A7" s="27" t="s">
        <v>162</v>
      </c>
      <c r="B7" s="28">
        <v>0</v>
      </c>
      <c r="C7" s="29" t="s">
        <v>49</v>
      </c>
      <c r="D7" s="28">
        <v>0</v>
      </c>
      <c r="E7" s="30" t="s">
        <v>50</v>
      </c>
      <c r="F7" s="28">
        <v>17077.95</v>
      </c>
      <c r="G7" s="30" t="s">
        <v>51</v>
      </c>
      <c r="H7" s="76">
        <v>476.06</v>
      </c>
      <c r="I7" s="10"/>
      <c r="J7" s="10"/>
      <c r="K7" s="10"/>
      <c r="L7" s="10"/>
      <c r="M7" s="10"/>
    </row>
    <row r="8" spans="1:14" ht="21" customHeight="1">
      <c r="A8" s="30" t="s">
        <v>163</v>
      </c>
      <c r="B8" s="32"/>
      <c r="C8" s="29" t="s">
        <v>53</v>
      </c>
      <c r="D8" s="28">
        <v>0</v>
      </c>
      <c r="E8" s="30" t="s">
        <v>54</v>
      </c>
      <c r="F8" s="28">
        <v>916.78</v>
      </c>
      <c r="G8" s="30" t="s">
        <v>55</v>
      </c>
      <c r="H8" s="28">
        <v>21</v>
      </c>
      <c r="I8" s="10"/>
      <c r="J8" s="10"/>
      <c r="K8" s="10"/>
      <c r="L8" s="10"/>
      <c r="M8" s="10"/>
      <c r="N8" s="10"/>
    </row>
    <row r="9" spans="1:15" ht="21" customHeight="1">
      <c r="A9" s="30"/>
      <c r="B9" s="32"/>
      <c r="C9" s="29" t="s">
        <v>57</v>
      </c>
      <c r="D9" s="28">
        <v>0</v>
      </c>
      <c r="E9" s="30" t="s">
        <v>58</v>
      </c>
      <c r="F9" s="28">
        <v>329.33</v>
      </c>
      <c r="G9" s="30" t="s">
        <v>59</v>
      </c>
      <c r="H9" s="28">
        <v>0</v>
      </c>
      <c r="I9" s="10"/>
      <c r="J9" s="10"/>
      <c r="K9" s="10"/>
      <c r="L9" s="10"/>
      <c r="N9" s="10"/>
      <c r="O9" s="10"/>
    </row>
    <row r="10" spans="1:15" ht="21" customHeight="1">
      <c r="A10" s="30" t="s">
        <v>164</v>
      </c>
      <c r="B10" s="32"/>
      <c r="C10" s="29" t="s">
        <v>61</v>
      </c>
      <c r="D10" s="28">
        <v>18694.03</v>
      </c>
      <c r="E10" s="30" t="s">
        <v>62</v>
      </c>
      <c r="F10" s="28">
        <v>0</v>
      </c>
      <c r="G10" s="30" t="s">
        <v>63</v>
      </c>
      <c r="H10" s="28">
        <v>18576.03</v>
      </c>
      <c r="I10" s="10"/>
      <c r="J10" s="10"/>
      <c r="K10" s="10"/>
      <c r="L10" s="10"/>
      <c r="M10" s="10"/>
      <c r="O10" s="10"/>
    </row>
    <row r="11" spans="1:15" ht="21" customHeight="1">
      <c r="A11" s="30"/>
      <c r="B11" s="32"/>
      <c r="C11" s="29" t="s">
        <v>65</v>
      </c>
      <c r="D11" s="28">
        <v>0</v>
      </c>
      <c r="E11" s="29" t="s">
        <v>66</v>
      </c>
      <c r="F11" s="33">
        <f>F12+F13+F14+F15+F16+F17+F18+F19+F20+F21</f>
        <v>1909</v>
      </c>
      <c r="G11" s="30" t="s">
        <v>67</v>
      </c>
      <c r="H11" s="28">
        <v>117</v>
      </c>
      <c r="I11" s="10"/>
      <c r="J11" s="10"/>
      <c r="K11" s="10"/>
      <c r="L11" s="10"/>
      <c r="M11" s="10"/>
      <c r="N11" s="10"/>
      <c r="O11" s="10"/>
    </row>
    <row r="12" spans="1:15" ht="21" customHeight="1">
      <c r="A12" s="30"/>
      <c r="B12" s="32"/>
      <c r="C12" s="29" t="s">
        <v>69</v>
      </c>
      <c r="D12" s="28">
        <v>0</v>
      </c>
      <c r="E12" s="34" t="s">
        <v>50</v>
      </c>
      <c r="F12" s="35">
        <v>0</v>
      </c>
      <c r="G12" s="36" t="s">
        <v>70</v>
      </c>
      <c r="H12" s="28">
        <v>0</v>
      </c>
      <c r="I12" s="10"/>
      <c r="J12" s="10"/>
      <c r="K12" s="10"/>
      <c r="L12" s="10"/>
      <c r="M12" s="10"/>
      <c r="N12" s="10"/>
      <c r="O12" s="10"/>
    </row>
    <row r="13" spans="1:15" ht="21" customHeight="1">
      <c r="A13" s="27"/>
      <c r="B13" s="32"/>
      <c r="C13" s="29" t="s">
        <v>72</v>
      </c>
      <c r="D13" s="28">
        <v>165.55</v>
      </c>
      <c r="E13" s="34" t="s">
        <v>54</v>
      </c>
      <c r="F13" s="35">
        <v>1771</v>
      </c>
      <c r="G13" s="36" t="s">
        <v>73</v>
      </c>
      <c r="H13" s="28">
        <v>0</v>
      </c>
      <c r="I13" s="10"/>
      <c r="J13" s="10"/>
      <c r="K13" s="10"/>
      <c r="L13" s="10"/>
      <c r="M13" s="10"/>
      <c r="N13" s="10"/>
      <c r="O13" s="10"/>
    </row>
    <row r="14" spans="1:15" ht="21" customHeight="1">
      <c r="A14" s="27"/>
      <c r="B14" s="32"/>
      <c r="C14" s="29" t="s">
        <v>75</v>
      </c>
      <c r="D14" s="28">
        <v>0</v>
      </c>
      <c r="E14" s="34" t="s">
        <v>58</v>
      </c>
      <c r="F14" s="35">
        <v>0</v>
      </c>
      <c r="G14" s="36" t="s">
        <v>76</v>
      </c>
      <c r="H14" s="28">
        <v>329.33</v>
      </c>
      <c r="I14" s="10"/>
      <c r="J14" s="10"/>
      <c r="K14" s="10"/>
      <c r="L14" s="10"/>
      <c r="M14" s="10"/>
      <c r="N14" s="10"/>
      <c r="O14" s="10"/>
    </row>
    <row r="15" spans="1:15" ht="21" customHeight="1">
      <c r="A15" s="27"/>
      <c r="B15" s="32"/>
      <c r="C15" s="29" t="s">
        <v>78</v>
      </c>
      <c r="D15" s="28">
        <v>1310.11</v>
      </c>
      <c r="E15" s="34" t="s">
        <v>79</v>
      </c>
      <c r="F15" s="35">
        <v>0</v>
      </c>
      <c r="G15" s="36" t="s">
        <v>80</v>
      </c>
      <c r="H15" s="28">
        <v>0</v>
      </c>
      <c r="I15" s="10"/>
      <c r="J15" s="10"/>
      <c r="K15" s="10"/>
      <c r="L15" s="10"/>
      <c r="M15" s="10"/>
      <c r="N15" s="10"/>
      <c r="O15" s="10"/>
    </row>
    <row r="16" spans="1:15" ht="21" customHeight="1">
      <c r="A16" s="27"/>
      <c r="B16" s="31"/>
      <c r="C16" s="29" t="s">
        <v>82</v>
      </c>
      <c r="D16" s="28">
        <v>0</v>
      </c>
      <c r="E16" s="34" t="s">
        <v>83</v>
      </c>
      <c r="F16" s="35">
        <v>0</v>
      </c>
      <c r="G16" s="36" t="s">
        <v>84</v>
      </c>
      <c r="H16" s="28">
        <v>0</v>
      </c>
      <c r="I16" s="10"/>
      <c r="J16" s="10"/>
      <c r="K16" s="10"/>
      <c r="L16" s="10"/>
      <c r="M16" s="10"/>
      <c r="N16" s="10"/>
      <c r="O16" s="10"/>
    </row>
    <row r="17" spans="1:15" ht="21" customHeight="1">
      <c r="A17" s="27"/>
      <c r="B17" s="31"/>
      <c r="C17" s="29" t="s">
        <v>86</v>
      </c>
      <c r="D17" s="28">
        <v>0</v>
      </c>
      <c r="E17" s="34" t="s">
        <v>87</v>
      </c>
      <c r="F17" s="35">
        <v>138</v>
      </c>
      <c r="G17" s="36" t="s">
        <v>88</v>
      </c>
      <c r="H17" s="28">
        <v>0</v>
      </c>
      <c r="I17" s="10"/>
      <c r="J17" s="10"/>
      <c r="K17" s="10"/>
      <c r="L17" s="10"/>
      <c r="M17" s="10"/>
      <c r="N17" s="10"/>
      <c r="O17" s="10"/>
    </row>
    <row r="18" spans="1:15" ht="21" customHeight="1">
      <c r="A18" s="27"/>
      <c r="B18" s="31"/>
      <c r="C18" s="29" t="s">
        <v>90</v>
      </c>
      <c r="D18" s="28">
        <v>0</v>
      </c>
      <c r="E18" s="34" t="s">
        <v>91</v>
      </c>
      <c r="F18" s="35">
        <v>0</v>
      </c>
      <c r="G18" s="36" t="s">
        <v>92</v>
      </c>
      <c r="H18" s="28">
        <v>0</v>
      </c>
      <c r="I18" s="10"/>
      <c r="J18" s="10"/>
      <c r="K18" s="10"/>
      <c r="L18" s="10"/>
      <c r="M18" s="10"/>
      <c r="N18" s="10"/>
      <c r="O18" s="10"/>
    </row>
    <row r="19" spans="1:15" ht="21" customHeight="1">
      <c r="A19" s="27"/>
      <c r="B19" s="31"/>
      <c r="C19" s="29" t="s">
        <v>94</v>
      </c>
      <c r="D19" s="28">
        <v>0</v>
      </c>
      <c r="E19" s="34" t="s">
        <v>95</v>
      </c>
      <c r="F19" s="35">
        <v>0</v>
      </c>
      <c r="G19" s="36" t="s">
        <v>96</v>
      </c>
      <c r="H19" s="28">
        <v>0</v>
      </c>
      <c r="I19" s="10"/>
      <c r="J19" s="10"/>
      <c r="K19" s="10"/>
      <c r="L19" s="10"/>
      <c r="M19" s="10"/>
      <c r="N19" s="10"/>
      <c r="O19" s="10"/>
    </row>
    <row r="20" spans="1:15" ht="21" customHeight="1">
      <c r="A20" s="27"/>
      <c r="B20" s="31"/>
      <c r="C20" s="29" t="s">
        <v>98</v>
      </c>
      <c r="D20" s="28">
        <v>0</v>
      </c>
      <c r="E20" s="34" t="s">
        <v>99</v>
      </c>
      <c r="F20" s="35">
        <v>0</v>
      </c>
      <c r="G20" s="36" t="s">
        <v>100</v>
      </c>
      <c r="H20" s="28">
        <v>0</v>
      </c>
      <c r="I20" s="10"/>
      <c r="J20" s="10"/>
      <c r="K20" s="10"/>
      <c r="L20" s="10"/>
      <c r="M20" s="10"/>
      <c r="N20" s="10"/>
      <c r="O20" s="10"/>
    </row>
    <row r="21" spans="1:15" ht="21" customHeight="1">
      <c r="A21" s="27"/>
      <c r="B21" s="31"/>
      <c r="C21" s="29" t="s">
        <v>102</v>
      </c>
      <c r="D21" s="28">
        <v>0</v>
      </c>
      <c r="E21" s="34" t="s">
        <v>103</v>
      </c>
      <c r="F21" s="28">
        <v>0</v>
      </c>
      <c r="G21" s="36"/>
      <c r="H21" s="32"/>
      <c r="I21" s="10"/>
      <c r="J21" s="10"/>
      <c r="K21" s="10"/>
      <c r="L21" s="10"/>
      <c r="M21" s="10"/>
      <c r="N21" s="10"/>
      <c r="O21" s="10"/>
    </row>
    <row r="22" spans="1:15" ht="21.75" customHeight="1">
      <c r="A22" s="27"/>
      <c r="B22" s="31"/>
      <c r="C22" s="29" t="s">
        <v>105</v>
      </c>
      <c r="D22" s="28">
        <v>0</v>
      </c>
      <c r="E22" s="34" t="s">
        <v>106</v>
      </c>
      <c r="F22" s="37">
        <v>0</v>
      </c>
      <c r="G22" s="36"/>
      <c r="H22" s="32"/>
      <c r="I22" s="10"/>
      <c r="J22" s="10"/>
      <c r="K22" s="10"/>
      <c r="L22" s="10"/>
      <c r="M22" s="10"/>
      <c r="N22" s="10"/>
      <c r="O22" s="10"/>
    </row>
    <row r="23" spans="1:15" ht="21.75" customHeight="1">
      <c r="A23" s="27"/>
      <c r="B23" s="31"/>
      <c r="C23" s="29" t="s">
        <v>107</v>
      </c>
      <c r="D23" s="28">
        <v>50</v>
      </c>
      <c r="E23" s="30" t="s">
        <v>363</v>
      </c>
      <c r="F23" s="38"/>
      <c r="G23" s="30"/>
      <c r="H23" s="32"/>
      <c r="I23" s="10"/>
      <c r="J23" s="10"/>
      <c r="K23" s="10"/>
      <c r="L23" s="10"/>
      <c r="M23" s="10"/>
      <c r="N23" s="10"/>
      <c r="O23" s="10"/>
    </row>
    <row r="24" spans="1:11" ht="21.75" customHeight="1">
      <c r="A24" s="27"/>
      <c r="B24" s="31"/>
      <c r="C24" s="29" t="s">
        <v>109</v>
      </c>
      <c r="D24" s="28">
        <v>0</v>
      </c>
      <c r="E24" s="30" t="s">
        <v>364</v>
      </c>
      <c r="F24" s="32"/>
      <c r="G24" s="30"/>
      <c r="H24" s="32"/>
      <c r="I24" s="10"/>
      <c r="J24" s="10"/>
      <c r="K24" s="10"/>
    </row>
    <row r="25" spans="1:12" ht="21.75" customHeight="1">
      <c r="A25" s="27"/>
      <c r="B25" s="31"/>
      <c r="C25" s="29" t="s">
        <v>111</v>
      </c>
      <c r="D25" s="28">
        <v>0</v>
      </c>
      <c r="E25" s="30" t="s">
        <v>365</v>
      </c>
      <c r="F25" s="32"/>
      <c r="G25" s="30"/>
      <c r="H25" s="32"/>
      <c r="I25" s="10"/>
      <c r="J25" s="10"/>
      <c r="K25" s="10"/>
      <c r="L25" s="10"/>
    </row>
    <row r="26" spans="1:10" ht="21.75" customHeight="1">
      <c r="A26" s="27"/>
      <c r="B26" s="31"/>
      <c r="C26" s="29" t="s">
        <v>113</v>
      </c>
      <c r="D26" s="28">
        <v>0</v>
      </c>
      <c r="E26" s="30"/>
      <c r="F26" s="32"/>
      <c r="G26" s="30"/>
      <c r="H26" s="32"/>
      <c r="I26" s="10"/>
      <c r="J26" s="10"/>
    </row>
    <row r="27" spans="1:9" ht="21.75" customHeight="1">
      <c r="A27" s="27"/>
      <c r="B27" s="31"/>
      <c r="C27" s="29" t="s">
        <v>114</v>
      </c>
      <c r="D27" s="28">
        <v>0</v>
      </c>
      <c r="E27" s="30"/>
      <c r="F27" s="32"/>
      <c r="G27" s="30"/>
      <c r="H27" s="32"/>
      <c r="I27" s="10"/>
    </row>
    <row r="28" spans="1:9" ht="21.75" customHeight="1">
      <c r="A28" s="27"/>
      <c r="B28" s="31"/>
      <c r="C28" s="29" t="s">
        <v>115</v>
      </c>
      <c r="D28" s="28">
        <v>0</v>
      </c>
      <c r="E28" s="30"/>
      <c r="F28" s="32"/>
      <c r="G28" s="30"/>
      <c r="H28" s="32"/>
      <c r="I28" s="10"/>
    </row>
    <row r="29" spans="1:12" ht="21.75" customHeight="1">
      <c r="A29" s="27"/>
      <c r="B29" s="31"/>
      <c r="C29" s="29" t="s">
        <v>116</v>
      </c>
      <c r="D29" s="28">
        <v>0</v>
      </c>
      <c r="E29" s="30"/>
      <c r="F29" s="32"/>
      <c r="G29" s="30"/>
      <c r="H29" s="32"/>
      <c r="L29" s="10"/>
    </row>
    <row r="30" spans="1:8" ht="21.75" customHeight="1">
      <c r="A30" s="27"/>
      <c r="B30" s="31"/>
      <c r="C30" s="29" t="s">
        <v>117</v>
      </c>
      <c r="D30" s="28">
        <v>0</v>
      </c>
      <c r="E30" s="30"/>
      <c r="F30" s="32"/>
      <c r="G30" s="30"/>
      <c r="H30" s="31"/>
    </row>
    <row r="31" spans="1:8" ht="21.75" customHeight="1">
      <c r="A31" s="27"/>
      <c r="B31" s="31"/>
      <c r="C31" s="29" t="s">
        <v>118</v>
      </c>
      <c r="D31" s="28">
        <v>0</v>
      </c>
      <c r="E31" s="30"/>
      <c r="F31" s="32"/>
      <c r="G31" s="30"/>
      <c r="H31" s="31"/>
    </row>
    <row r="32" spans="1:10" ht="21.75" customHeight="1">
      <c r="A32" s="27"/>
      <c r="B32" s="31"/>
      <c r="C32" s="29" t="s">
        <v>119</v>
      </c>
      <c r="D32" s="28">
        <v>0</v>
      </c>
      <c r="E32" s="30"/>
      <c r="F32" s="32"/>
      <c r="G32" s="30"/>
      <c r="H32" s="31"/>
      <c r="J32" s="10"/>
    </row>
    <row r="33" spans="1:9" ht="21.75" customHeight="1">
      <c r="A33" s="30"/>
      <c r="B33" s="31"/>
      <c r="C33" s="29" t="s">
        <v>120</v>
      </c>
      <c r="D33" s="28">
        <v>0</v>
      </c>
      <c r="E33" s="30"/>
      <c r="F33" s="32"/>
      <c r="G33" s="30"/>
      <c r="H33" s="31"/>
      <c r="I33" s="10"/>
    </row>
    <row r="34" spans="1:11" ht="21.75" customHeight="1">
      <c r="A34" s="27"/>
      <c r="B34" s="31"/>
      <c r="C34" s="30" t="s">
        <v>165</v>
      </c>
      <c r="D34" s="28">
        <v>0</v>
      </c>
      <c r="E34" s="30"/>
      <c r="F34" s="31"/>
      <c r="G34" s="30"/>
      <c r="H34" s="32"/>
      <c r="K34" s="10"/>
    </row>
    <row r="35" spans="1:11" ht="21.75" customHeight="1">
      <c r="A35" s="27"/>
      <c r="B35" s="31"/>
      <c r="C35" s="30" t="s">
        <v>166</v>
      </c>
      <c r="D35" s="28">
        <v>0</v>
      </c>
      <c r="E35" s="30"/>
      <c r="F35" s="32"/>
      <c r="G35" s="30"/>
      <c r="H35" s="31"/>
      <c r="I35" s="10"/>
      <c r="J35" s="10"/>
      <c r="K35" s="10"/>
    </row>
    <row r="36" spans="1:14" ht="21.75" customHeight="1">
      <c r="A36" s="30" t="s">
        <v>123</v>
      </c>
      <c r="B36" s="28">
        <v>20233.06</v>
      </c>
      <c r="C36" s="30" t="s">
        <v>124</v>
      </c>
      <c r="D36" s="28">
        <v>20233.06</v>
      </c>
      <c r="E36" s="30" t="s">
        <v>124</v>
      </c>
      <c r="F36" s="28">
        <v>20233.06</v>
      </c>
      <c r="G36" s="30" t="s">
        <v>124</v>
      </c>
      <c r="H36" s="28">
        <v>20233.06</v>
      </c>
      <c r="I36" s="10"/>
      <c r="J36" s="10"/>
      <c r="K36" s="10"/>
      <c r="L36" s="10"/>
      <c r="M36" s="10"/>
      <c r="N36" s="10"/>
    </row>
    <row r="37" spans="1:13" ht="21.75" customHeight="1">
      <c r="A37" s="30" t="s">
        <v>167</v>
      </c>
      <c r="B37" s="31"/>
      <c r="C37" s="30" t="s">
        <v>126</v>
      </c>
      <c r="D37" s="32"/>
      <c r="E37" s="30" t="s">
        <v>126</v>
      </c>
      <c r="F37" s="32"/>
      <c r="G37" s="30" t="s">
        <v>126</v>
      </c>
      <c r="H37" s="32"/>
      <c r="I37" s="10"/>
      <c r="K37" s="10"/>
      <c r="L37" s="10"/>
      <c r="M37" s="10"/>
    </row>
    <row r="38" spans="1:10" ht="21.75" customHeight="1">
      <c r="A38" s="27" t="s">
        <v>134</v>
      </c>
      <c r="B38" s="28">
        <v>20233.06</v>
      </c>
      <c r="C38" s="30" t="s">
        <v>135</v>
      </c>
      <c r="D38" s="28">
        <v>20233.06</v>
      </c>
      <c r="E38" s="30" t="s">
        <v>135</v>
      </c>
      <c r="F38" s="28">
        <v>20233.06</v>
      </c>
      <c r="G38" s="30" t="s">
        <v>135</v>
      </c>
      <c r="H38" s="28">
        <v>20233.06</v>
      </c>
      <c r="I38" s="10"/>
      <c r="J38" s="10"/>
    </row>
    <row r="39" ht="12.75" customHeight="1">
      <c r="B39" s="39"/>
    </row>
  </sheetData>
  <sheetProtection/>
  <mergeCells count="3">
    <mergeCell ref="A2:H2"/>
    <mergeCell ref="A4:B4"/>
    <mergeCell ref="C4:H4"/>
  </mergeCells>
  <printOptions horizontalCentered="1"/>
  <pageMargins left="0.393700787401575" right="0.393700787401575" top="0.708661417322835" bottom="0.708661417322835" header="0.511811023622047" footer="0.511811023622047"/>
  <pageSetup cellComments="atEnd" fitToHeight="1" fitToWidth="1" horizontalDpi="600" verticalDpi="600" orientation="landscape" paperSize="9" scale="5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showGridLines="0" showZeros="0" zoomScalePageLayoutView="0" workbookViewId="0" topLeftCell="A1">
      <selection activeCell="D18" sqref="D18"/>
    </sheetView>
  </sheetViews>
  <sheetFormatPr defaultColWidth="9.16015625" defaultRowHeight="11.25"/>
  <cols>
    <col min="1" max="1" width="22.5" style="0" customWidth="1"/>
    <col min="2" max="2" width="32.83203125" style="0" customWidth="1"/>
    <col min="3" max="3" width="23" style="80" customWidth="1"/>
    <col min="4" max="4" width="22" style="0" customWidth="1"/>
    <col min="5" max="5" width="19.83203125" style="0" customWidth="1"/>
    <col min="6" max="7" width="18.83203125" style="0" customWidth="1"/>
  </cols>
  <sheetData>
    <row r="1" ht="19.5" customHeight="1">
      <c r="A1" s="77" t="s">
        <v>15</v>
      </c>
    </row>
    <row r="2" spans="1:8" ht="31.5" customHeight="1">
      <c r="A2" s="152" t="s">
        <v>16</v>
      </c>
      <c r="B2" s="152"/>
      <c r="C2" s="152"/>
      <c r="D2" s="152"/>
      <c r="E2" s="152"/>
      <c r="F2" s="152"/>
      <c r="G2" s="152"/>
      <c r="H2" s="81"/>
    </row>
    <row r="3" spans="1:7" ht="18" customHeight="1">
      <c r="A3" s="152"/>
      <c r="B3" s="152"/>
      <c r="C3" s="152"/>
      <c r="D3" s="152"/>
      <c r="E3" s="152"/>
      <c r="F3" s="152"/>
      <c r="G3" s="152"/>
    </row>
    <row r="4" spans="1:7" ht="20.25" customHeight="1">
      <c r="A4" s="82"/>
      <c r="B4" s="82"/>
      <c r="C4" s="83"/>
      <c r="D4" s="82"/>
      <c r="E4" s="82"/>
      <c r="F4" s="82"/>
      <c r="G4" s="84" t="s">
        <v>36</v>
      </c>
    </row>
    <row r="5" spans="1:7" ht="21" customHeight="1">
      <c r="A5" s="85" t="s">
        <v>168</v>
      </c>
      <c r="B5" s="85" t="s">
        <v>169</v>
      </c>
      <c r="C5" s="86" t="s">
        <v>151</v>
      </c>
      <c r="D5" s="85" t="s">
        <v>170</v>
      </c>
      <c r="E5" s="85" t="s">
        <v>171</v>
      </c>
      <c r="F5" s="85" t="s">
        <v>172</v>
      </c>
      <c r="G5" s="85" t="s">
        <v>173</v>
      </c>
    </row>
    <row r="6" spans="1:7" ht="21" customHeight="1">
      <c r="A6" s="87" t="s">
        <v>160</v>
      </c>
      <c r="B6" s="87" t="s">
        <v>160</v>
      </c>
      <c r="C6" s="88">
        <v>1</v>
      </c>
      <c r="D6" s="87">
        <v>2</v>
      </c>
      <c r="E6" s="87">
        <v>3</v>
      </c>
      <c r="F6" s="87">
        <v>4</v>
      </c>
      <c r="G6" s="87" t="s">
        <v>160</v>
      </c>
    </row>
    <row r="7" spans="1:7" ht="21" customHeight="1">
      <c r="A7" s="89"/>
      <c r="B7" s="90" t="s">
        <v>151</v>
      </c>
      <c r="C7" s="91">
        <v>20233.06</v>
      </c>
      <c r="D7" s="92">
        <v>17407.28</v>
      </c>
      <c r="E7" s="93">
        <v>916.78</v>
      </c>
      <c r="F7" s="94">
        <v>1909</v>
      </c>
      <c r="G7" s="89"/>
    </row>
    <row r="8" spans="1:7" ht="21" customHeight="1">
      <c r="A8" s="89" t="s">
        <v>367</v>
      </c>
      <c r="B8" s="90" t="s">
        <v>368</v>
      </c>
      <c r="C8" s="91">
        <v>13.37</v>
      </c>
      <c r="D8" s="92">
        <v>8.47</v>
      </c>
      <c r="E8" s="93">
        <v>4.9</v>
      </c>
      <c r="F8" s="94">
        <v>0</v>
      </c>
      <c r="G8" s="89"/>
    </row>
    <row r="9" spans="1:7" ht="21" customHeight="1">
      <c r="A9" s="89" t="s">
        <v>369</v>
      </c>
      <c r="B9" s="90" t="s">
        <v>370</v>
      </c>
      <c r="C9" s="91">
        <v>13.37</v>
      </c>
      <c r="D9" s="92">
        <v>8.47</v>
      </c>
      <c r="E9" s="93">
        <v>4.9</v>
      </c>
      <c r="F9" s="94">
        <v>0</v>
      </c>
      <c r="G9" s="89"/>
    </row>
    <row r="10" spans="1:7" ht="21" customHeight="1">
      <c r="A10" s="89" t="s">
        <v>371</v>
      </c>
      <c r="B10" s="90" t="s">
        <v>372</v>
      </c>
      <c r="C10" s="91">
        <v>13.37</v>
      </c>
      <c r="D10" s="92">
        <v>8.47</v>
      </c>
      <c r="E10" s="93">
        <v>4.9</v>
      </c>
      <c r="F10" s="94">
        <v>0</v>
      </c>
      <c r="G10" s="89"/>
    </row>
    <row r="11" spans="1:7" ht="21" customHeight="1">
      <c r="A11" s="89" t="s">
        <v>373</v>
      </c>
      <c r="B11" s="90" t="s">
        <v>374</v>
      </c>
      <c r="C11" s="91">
        <v>18694.03</v>
      </c>
      <c r="D11" s="92">
        <v>15926.48</v>
      </c>
      <c r="E11" s="93">
        <v>908.55</v>
      </c>
      <c r="F11" s="94">
        <v>1859</v>
      </c>
      <c r="G11" s="89"/>
    </row>
    <row r="12" spans="1:7" ht="21" customHeight="1">
      <c r="A12" s="89" t="s">
        <v>375</v>
      </c>
      <c r="B12" s="90" t="s">
        <v>376</v>
      </c>
      <c r="C12" s="91">
        <v>468.1</v>
      </c>
      <c r="D12" s="92">
        <v>304.68</v>
      </c>
      <c r="E12" s="93">
        <v>68.42</v>
      </c>
      <c r="F12" s="94">
        <v>95</v>
      </c>
      <c r="G12" s="89"/>
    </row>
    <row r="13" spans="1:7" ht="21" customHeight="1">
      <c r="A13" s="89" t="s">
        <v>377</v>
      </c>
      <c r="B13" s="90" t="s">
        <v>378</v>
      </c>
      <c r="C13" s="91">
        <v>468.1</v>
      </c>
      <c r="D13" s="92">
        <v>304.68</v>
      </c>
      <c r="E13" s="93">
        <v>68.42</v>
      </c>
      <c r="F13" s="94">
        <v>95</v>
      </c>
      <c r="G13" s="89"/>
    </row>
    <row r="14" spans="1:7" ht="21" customHeight="1">
      <c r="A14" s="89" t="s">
        <v>379</v>
      </c>
      <c r="B14" s="90" t="s">
        <v>380</v>
      </c>
      <c r="C14" s="91">
        <v>15504.6</v>
      </c>
      <c r="D14" s="92">
        <v>13509.08</v>
      </c>
      <c r="E14" s="93">
        <v>623.52</v>
      </c>
      <c r="F14" s="94">
        <v>1372</v>
      </c>
      <c r="G14" s="89"/>
    </row>
    <row r="15" spans="1:7" ht="21" customHeight="1">
      <c r="A15" s="89" t="s">
        <v>381</v>
      </c>
      <c r="B15" s="90" t="s">
        <v>382</v>
      </c>
      <c r="C15" s="91">
        <v>117</v>
      </c>
      <c r="D15" s="92">
        <v>0</v>
      </c>
      <c r="E15" s="93">
        <v>0</v>
      </c>
      <c r="F15" s="94">
        <v>117</v>
      </c>
      <c r="G15" s="89"/>
    </row>
    <row r="16" spans="1:7" ht="21" customHeight="1">
      <c r="A16" s="89" t="s">
        <v>383</v>
      </c>
      <c r="B16" s="90" t="s">
        <v>384</v>
      </c>
      <c r="C16" s="91">
        <v>2463.48</v>
      </c>
      <c r="D16" s="92">
        <v>2285.72</v>
      </c>
      <c r="E16" s="93">
        <v>132.76</v>
      </c>
      <c r="F16" s="94">
        <v>45</v>
      </c>
      <c r="G16" s="89"/>
    </row>
    <row r="17" spans="1:7" ht="21" customHeight="1">
      <c r="A17" s="89" t="s">
        <v>385</v>
      </c>
      <c r="B17" s="90" t="s">
        <v>386</v>
      </c>
      <c r="C17" s="91">
        <v>2505.64</v>
      </c>
      <c r="D17" s="92">
        <v>2309.78</v>
      </c>
      <c r="E17" s="93">
        <v>105.86</v>
      </c>
      <c r="F17" s="94">
        <v>90</v>
      </c>
      <c r="G17" s="89"/>
    </row>
    <row r="18" spans="1:7" ht="21" customHeight="1">
      <c r="A18" s="89" t="s">
        <v>387</v>
      </c>
      <c r="B18" s="90" t="s">
        <v>388</v>
      </c>
      <c r="C18" s="91">
        <v>10246.98</v>
      </c>
      <c r="D18" s="92">
        <v>8913.58</v>
      </c>
      <c r="E18" s="93">
        <v>383.4</v>
      </c>
      <c r="F18" s="94">
        <v>950</v>
      </c>
      <c r="G18" s="89"/>
    </row>
    <row r="19" spans="1:7" ht="21" customHeight="1">
      <c r="A19" s="89" t="s">
        <v>389</v>
      </c>
      <c r="B19" s="90" t="s">
        <v>390</v>
      </c>
      <c r="C19" s="91">
        <v>171.5</v>
      </c>
      <c r="D19" s="92">
        <v>0</v>
      </c>
      <c r="E19" s="93">
        <v>1.5</v>
      </c>
      <c r="F19" s="94">
        <v>170</v>
      </c>
      <c r="G19" s="89"/>
    </row>
    <row r="20" spans="1:8" ht="21" customHeight="1">
      <c r="A20" s="89" t="s">
        <v>391</v>
      </c>
      <c r="B20" s="90" t="s">
        <v>392</v>
      </c>
      <c r="C20" s="91">
        <v>483.42</v>
      </c>
      <c r="D20" s="92">
        <v>432.7</v>
      </c>
      <c r="E20" s="93">
        <v>35.72</v>
      </c>
      <c r="F20" s="94">
        <v>15</v>
      </c>
      <c r="G20" s="89"/>
      <c r="H20" s="10"/>
    </row>
    <row r="21" spans="1:8" ht="21" customHeight="1">
      <c r="A21" s="89" t="s">
        <v>393</v>
      </c>
      <c r="B21" s="90" t="s">
        <v>394</v>
      </c>
      <c r="C21" s="91">
        <v>483.42</v>
      </c>
      <c r="D21" s="92">
        <v>432.7</v>
      </c>
      <c r="E21" s="93">
        <v>35.72</v>
      </c>
      <c r="F21" s="94">
        <v>15</v>
      </c>
      <c r="G21" s="89"/>
      <c r="H21" s="10"/>
    </row>
    <row r="22" spans="1:8" ht="21" customHeight="1">
      <c r="A22" s="89" t="s">
        <v>395</v>
      </c>
      <c r="B22" s="90" t="s">
        <v>396</v>
      </c>
      <c r="C22" s="91">
        <v>438.11</v>
      </c>
      <c r="D22" s="92">
        <v>327.35</v>
      </c>
      <c r="E22" s="93">
        <v>25.76</v>
      </c>
      <c r="F22" s="94">
        <v>85</v>
      </c>
      <c r="G22" s="89"/>
      <c r="H22" s="10"/>
    </row>
    <row r="23" spans="1:8" ht="21" customHeight="1">
      <c r="A23" s="89" t="s">
        <v>397</v>
      </c>
      <c r="B23" s="90" t="s">
        <v>398</v>
      </c>
      <c r="C23" s="91">
        <v>438.11</v>
      </c>
      <c r="D23" s="92">
        <v>327.35</v>
      </c>
      <c r="E23" s="93">
        <v>25.76</v>
      </c>
      <c r="F23" s="94">
        <v>85</v>
      </c>
      <c r="G23" s="89"/>
      <c r="H23" s="10"/>
    </row>
    <row r="24" spans="1:8" ht="21" customHeight="1">
      <c r="A24" s="89" t="s">
        <v>399</v>
      </c>
      <c r="B24" s="90" t="s">
        <v>400</v>
      </c>
      <c r="C24" s="91">
        <v>1799.8</v>
      </c>
      <c r="D24" s="92">
        <v>1352.67</v>
      </c>
      <c r="E24" s="93">
        <v>155.13</v>
      </c>
      <c r="F24" s="94">
        <v>292</v>
      </c>
      <c r="G24" s="89"/>
      <c r="H24" s="10"/>
    </row>
    <row r="25" spans="1:8" ht="21" customHeight="1">
      <c r="A25" s="89" t="s">
        <v>401</v>
      </c>
      <c r="B25" s="90" t="s">
        <v>402</v>
      </c>
      <c r="C25" s="91">
        <v>1799.8</v>
      </c>
      <c r="D25" s="92">
        <v>1352.67</v>
      </c>
      <c r="E25" s="93">
        <v>155.13</v>
      </c>
      <c r="F25" s="94">
        <v>292</v>
      </c>
      <c r="G25" s="89"/>
      <c r="H25" s="10"/>
    </row>
    <row r="26" spans="1:8" ht="21" customHeight="1">
      <c r="A26" s="89" t="s">
        <v>403</v>
      </c>
      <c r="B26" s="90" t="s">
        <v>404</v>
      </c>
      <c r="C26" s="91">
        <v>165.55</v>
      </c>
      <c r="D26" s="92">
        <v>162.22</v>
      </c>
      <c r="E26" s="93">
        <v>3.33</v>
      </c>
      <c r="F26" s="94">
        <v>0</v>
      </c>
      <c r="G26" s="89"/>
      <c r="H26" s="10"/>
    </row>
    <row r="27" spans="1:8" ht="21" customHeight="1">
      <c r="A27" s="89" t="s">
        <v>405</v>
      </c>
      <c r="B27" s="90" t="s">
        <v>406</v>
      </c>
      <c r="C27" s="91">
        <v>48.27</v>
      </c>
      <c r="D27" s="92">
        <v>44.94</v>
      </c>
      <c r="E27" s="93">
        <v>3.33</v>
      </c>
      <c r="F27" s="94">
        <v>0</v>
      </c>
      <c r="G27" s="89"/>
      <c r="H27" s="10"/>
    </row>
    <row r="28" spans="1:7" ht="21" customHeight="1">
      <c r="A28" s="89" t="s">
        <v>407</v>
      </c>
      <c r="B28" s="90" t="s">
        <v>408</v>
      </c>
      <c r="C28" s="91">
        <v>0.03</v>
      </c>
      <c r="D28" s="92">
        <v>0</v>
      </c>
      <c r="E28" s="93">
        <v>0.03</v>
      </c>
      <c r="F28" s="94">
        <v>0</v>
      </c>
      <c r="G28" s="89"/>
    </row>
    <row r="29" spans="1:7" ht="21" customHeight="1">
      <c r="A29" s="89" t="s">
        <v>409</v>
      </c>
      <c r="B29" s="90" t="s">
        <v>410</v>
      </c>
      <c r="C29" s="91">
        <v>46.71</v>
      </c>
      <c r="D29" s="92">
        <v>44.94</v>
      </c>
      <c r="E29" s="93">
        <v>1.77</v>
      </c>
      <c r="F29" s="94">
        <v>0</v>
      </c>
      <c r="G29" s="89"/>
    </row>
    <row r="30" spans="1:7" ht="21" customHeight="1">
      <c r="A30" s="89" t="s">
        <v>411</v>
      </c>
      <c r="B30" s="90" t="s">
        <v>412</v>
      </c>
      <c r="C30" s="91">
        <v>1.53</v>
      </c>
      <c r="D30" s="92">
        <v>0</v>
      </c>
      <c r="E30" s="93">
        <v>1.53</v>
      </c>
      <c r="F30" s="94">
        <v>0</v>
      </c>
      <c r="G30" s="89"/>
    </row>
    <row r="31" spans="1:7" ht="21" customHeight="1">
      <c r="A31" s="89" t="s">
        <v>413</v>
      </c>
      <c r="B31" s="90" t="s">
        <v>414</v>
      </c>
      <c r="C31" s="91">
        <v>117.28</v>
      </c>
      <c r="D31" s="92">
        <v>117.28</v>
      </c>
      <c r="E31" s="93">
        <v>0</v>
      </c>
      <c r="F31" s="94">
        <v>0</v>
      </c>
      <c r="G31" s="89"/>
    </row>
    <row r="32" spans="1:7" ht="21" customHeight="1">
      <c r="A32" s="89" t="s">
        <v>415</v>
      </c>
      <c r="B32" s="90" t="s">
        <v>416</v>
      </c>
      <c r="C32" s="91">
        <v>117.28</v>
      </c>
      <c r="D32" s="92">
        <v>117.28</v>
      </c>
      <c r="E32" s="93">
        <v>0</v>
      </c>
      <c r="F32" s="94">
        <v>0</v>
      </c>
      <c r="G32" s="89"/>
    </row>
    <row r="33" spans="1:7" ht="21" customHeight="1">
      <c r="A33" s="89" t="s">
        <v>417</v>
      </c>
      <c r="B33" s="90" t="s">
        <v>418</v>
      </c>
      <c r="C33" s="91">
        <v>1310.11</v>
      </c>
      <c r="D33" s="92">
        <v>1310.11</v>
      </c>
      <c r="E33" s="93">
        <v>0</v>
      </c>
      <c r="F33" s="94">
        <v>0</v>
      </c>
      <c r="G33" s="89"/>
    </row>
    <row r="34" spans="1:7" ht="21" customHeight="1">
      <c r="A34" s="89" t="s">
        <v>419</v>
      </c>
      <c r="B34" s="90" t="s">
        <v>420</v>
      </c>
      <c r="C34" s="91">
        <v>1310.11</v>
      </c>
      <c r="D34" s="92">
        <v>1310.11</v>
      </c>
      <c r="E34" s="93">
        <v>0</v>
      </c>
      <c r="F34" s="94">
        <v>0</v>
      </c>
      <c r="G34" s="89"/>
    </row>
    <row r="35" spans="1:7" ht="21" customHeight="1">
      <c r="A35" s="89" t="s">
        <v>421</v>
      </c>
      <c r="B35" s="90" t="s">
        <v>422</v>
      </c>
      <c r="C35" s="91">
        <v>52.82</v>
      </c>
      <c r="D35" s="92">
        <v>52.82</v>
      </c>
      <c r="E35" s="93">
        <v>0</v>
      </c>
      <c r="F35" s="94">
        <v>0</v>
      </c>
      <c r="G35" s="89"/>
    </row>
    <row r="36" spans="1:7" ht="21" customHeight="1">
      <c r="A36" s="89" t="s">
        <v>423</v>
      </c>
      <c r="B36" s="90" t="s">
        <v>424</v>
      </c>
      <c r="C36" s="91">
        <v>1257.29</v>
      </c>
      <c r="D36" s="92">
        <v>1257.29</v>
      </c>
      <c r="E36" s="93">
        <v>0</v>
      </c>
      <c r="F36" s="94">
        <v>0</v>
      </c>
      <c r="G36" s="89"/>
    </row>
    <row r="37" spans="1:7" ht="21" customHeight="1">
      <c r="A37" s="89" t="s">
        <v>425</v>
      </c>
      <c r="B37" s="90" t="s">
        <v>426</v>
      </c>
      <c r="C37" s="91">
        <v>50</v>
      </c>
      <c r="D37" s="92">
        <v>0</v>
      </c>
      <c r="E37" s="93">
        <v>0</v>
      </c>
      <c r="F37" s="94">
        <v>50</v>
      </c>
      <c r="G37" s="89"/>
    </row>
    <row r="38" spans="1:7" ht="21" customHeight="1">
      <c r="A38" s="89" t="s">
        <v>427</v>
      </c>
      <c r="B38" s="90" t="s">
        <v>428</v>
      </c>
      <c r="C38" s="91">
        <v>50</v>
      </c>
      <c r="D38" s="92">
        <v>0</v>
      </c>
      <c r="E38" s="93">
        <v>0</v>
      </c>
      <c r="F38" s="94">
        <v>50</v>
      </c>
      <c r="G38" s="89"/>
    </row>
    <row r="39" spans="1:7" ht="12">
      <c r="A39" s="82"/>
      <c r="B39" s="82"/>
      <c r="C39" s="83"/>
      <c r="D39" s="82"/>
      <c r="E39" s="82"/>
      <c r="F39" s="82"/>
      <c r="G39" s="82"/>
    </row>
    <row r="40" spans="1:7" ht="12">
      <c r="A40" s="82"/>
      <c r="B40" s="82"/>
      <c r="C40" s="83"/>
      <c r="D40" s="82"/>
      <c r="E40" s="82"/>
      <c r="F40" s="82"/>
      <c r="G40" s="82"/>
    </row>
    <row r="41" spans="1:7" ht="12">
      <c r="A41" s="82"/>
      <c r="B41" s="82"/>
      <c r="C41" s="83"/>
      <c r="D41" s="82"/>
      <c r="E41" s="82"/>
      <c r="F41" s="82"/>
      <c r="G41" s="82"/>
    </row>
    <row r="42" spans="1:7" ht="12">
      <c r="A42" s="82"/>
      <c r="B42" s="82"/>
      <c r="C42" s="83"/>
      <c r="D42" s="82"/>
      <c r="E42" s="82"/>
      <c r="F42" s="82"/>
      <c r="G42" s="82"/>
    </row>
    <row r="43" spans="1:7" ht="12">
      <c r="A43" s="82"/>
      <c r="B43" s="82"/>
      <c r="C43" s="83"/>
      <c r="D43" s="82"/>
      <c r="E43" s="82"/>
      <c r="F43" s="82"/>
      <c r="G43" s="82"/>
    </row>
    <row r="44" spans="1:7" ht="12">
      <c r="A44" s="82"/>
      <c r="B44" s="82"/>
      <c r="C44" s="83"/>
      <c r="D44" s="82"/>
      <c r="E44" s="82"/>
      <c r="F44" s="82"/>
      <c r="G44" s="82"/>
    </row>
    <row r="45" spans="1:7" ht="12">
      <c r="A45" s="82"/>
      <c r="B45" s="82"/>
      <c r="C45" s="83"/>
      <c r="D45" s="82"/>
      <c r="E45" s="82"/>
      <c r="F45" s="82"/>
      <c r="G45" s="82"/>
    </row>
    <row r="46" spans="1:7" ht="12">
      <c r="A46" s="82"/>
      <c r="B46" s="82"/>
      <c r="C46" s="83"/>
      <c r="D46" s="82"/>
      <c r="E46" s="82"/>
      <c r="F46" s="82"/>
      <c r="G46" s="82"/>
    </row>
    <row r="47" spans="1:7" ht="12">
      <c r="A47" s="82"/>
      <c r="B47" s="82"/>
      <c r="C47" s="83"/>
      <c r="D47" s="82"/>
      <c r="E47" s="82"/>
      <c r="F47" s="82"/>
      <c r="G47" s="82"/>
    </row>
    <row r="48" spans="1:7" ht="12">
      <c r="A48" s="82"/>
      <c r="B48" s="82"/>
      <c r="C48" s="83"/>
      <c r="D48" s="82"/>
      <c r="E48" s="82"/>
      <c r="F48" s="82"/>
      <c r="G48" s="82"/>
    </row>
    <row r="49" spans="1:7" ht="12">
      <c r="A49" s="82"/>
      <c r="B49" s="82"/>
      <c r="C49" s="83"/>
      <c r="D49" s="82"/>
      <c r="E49" s="82"/>
      <c r="F49" s="82"/>
      <c r="G49" s="82"/>
    </row>
    <row r="50" spans="1:7" ht="12">
      <c r="A50" s="82"/>
      <c r="B50" s="82"/>
      <c r="C50" s="83"/>
      <c r="D50" s="82"/>
      <c r="E50" s="82"/>
      <c r="F50" s="82"/>
      <c r="G50" s="82"/>
    </row>
  </sheetData>
  <sheetProtection/>
  <mergeCells count="1">
    <mergeCell ref="A2:G3"/>
  </mergeCells>
  <printOptions horizontalCentered="1"/>
  <pageMargins left="0.393700787401575" right="0.393700787401575" top="0.78740157480315" bottom="0.78740157480315" header="0.511811023622047" footer="0.511811023622047"/>
  <pageSetup cellComments="atEnd" fitToHeight="1" fitToWidth="1" horizontalDpi="600" verticalDpi="600" orientation="portrait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7"/>
  <sheetViews>
    <sheetView showGridLines="0" showZeros="0" zoomScalePageLayoutView="0" workbookViewId="0" topLeftCell="A13">
      <selection activeCell="H27" sqref="H27"/>
    </sheetView>
  </sheetViews>
  <sheetFormatPr defaultColWidth="9.16015625" defaultRowHeight="11.25"/>
  <cols>
    <col min="1" max="1" width="11.33203125" style="0" customWidth="1"/>
    <col min="2" max="2" width="28.66015625" style="0" customWidth="1"/>
    <col min="3" max="3" width="12" style="0" customWidth="1"/>
    <col min="4" max="4" width="22.5" style="0" customWidth="1"/>
    <col min="5" max="5" width="17" style="0" customWidth="1"/>
    <col min="6" max="6" width="19.5" style="0" customWidth="1"/>
    <col min="7" max="7" width="17.66015625" style="0" customWidth="1"/>
    <col min="8" max="8" width="19.66015625" style="0" customWidth="1"/>
    <col min="9" max="9" width="12.83203125" style="0" customWidth="1"/>
  </cols>
  <sheetData>
    <row r="1" ht="21.75" customHeight="1">
      <c r="A1" s="77" t="s">
        <v>17</v>
      </c>
    </row>
    <row r="2" spans="1:9" ht="31.5" customHeight="1">
      <c r="A2" s="152" t="s">
        <v>18</v>
      </c>
      <c r="B2" s="152"/>
      <c r="C2" s="152"/>
      <c r="D2" s="152"/>
      <c r="E2" s="152"/>
      <c r="F2" s="152"/>
      <c r="G2" s="152"/>
      <c r="H2" s="152"/>
      <c r="I2" s="152"/>
    </row>
    <row r="3" spans="1:9" ht="18" customHeight="1">
      <c r="A3" s="152"/>
      <c r="B3" s="152"/>
      <c r="C3" s="152"/>
      <c r="D3" s="152"/>
      <c r="E3" s="152"/>
      <c r="F3" s="152"/>
      <c r="G3" s="152"/>
      <c r="H3" s="152"/>
      <c r="I3" s="152"/>
    </row>
    <row r="4" spans="1:9" ht="21" customHeight="1">
      <c r="A4" s="82"/>
      <c r="B4" s="82"/>
      <c r="C4" s="82"/>
      <c r="D4" s="82"/>
      <c r="E4" s="82"/>
      <c r="F4" s="82"/>
      <c r="G4" s="82"/>
      <c r="H4" s="82"/>
      <c r="I4" s="95" t="s">
        <v>36</v>
      </c>
    </row>
    <row r="5" spans="1:9" ht="32.25" customHeight="1">
      <c r="A5" s="96" t="s">
        <v>174</v>
      </c>
      <c r="B5" s="85" t="s">
        <v>175</v>
      </c>
      <c r="C5" s="96" t="s">
        <v>176</v>
      </c>
      <c r="D5" s="85" t="s">
        <v>177</v>
      </c>
      <c r="E5" s="85" t="s">
        <v>151</v>
      </c>
      <c r="F5" s="85" t="s">
        <v>170</v>
      </c>
      <c r="G5" s="85" t="s">
        <v>171</v>
      </c>
      <c r="H5" s="85" t="s">
        <v>178</v>
      </c>
      <c r="I5" s="85" t="s">
        <v>173</v>
      </c>
    </row>
    <row r="6" spans="1:9" ht="21" customHeight="1">
      <c r="A6" s="87" t="s">
        <v>160</v>
      </c>
      <c r="B6" s="87" t="s">
        <v>160</v>
      </c>
      <c r="C6" s="87" t="s">
        <v>160</v>
      </c>
      <c r="D6" s="87" t="s">
        <v>160</v>
      </c>
      <c r="E6" s="87">
        <v>1</v>
      </c>
      <c r="F6" s="87">
        <v>2</v>
      </c>
      <c r="G6" s="87">
        <v>3</v>
      </c>
      <c r="H6" s="97">
        <v>4</v>
      </c>
      <c r="I6" s="87" t="s">
        <v>160</v>
      </c>
    </row>
    <row r="7" spans="1:9" ht="24" customHeight="1">
      <c r="A7" s="98"/>
      <c r="B7" s="99" t="s">
        <v>151</v>
      </c>
      <c r="C7" s="100"/>
      <c r="D7" s="101"/>
      <c r="E7" s="92">
        <v>20233.06</v>
      </c>
      <c r="F7" s="94">
        <v>17407.28</v>
      </c>
      <c r="G7" s="102">
        <v>916.78</v>
      </c>
      <c r="H7" s="102">
        <v>1909</v>
      </c>
      <c r="I7" s="89"/>
    </row>
    <row r="8" spans="1:9" ht="21" customHeight="1">
      <c r="A8" s="98" t="s">
        <v>429</v>
      </c>
      <c r="B8" s="99" t="s">
        <v>430</v>
      </c>
      <c r="C8" s="100"/>
      <c r="D8" s="101"/>
      <c r="E8" s="92">
        <v>17077.95</v>
      </c>
      <c r="F8" s="94">
        <v>17077.95</v>
      </c>
      <c r="G8" s="102">
        <v>0</v>
      </c>
      <c r="H8" s="102">
        <v>0</v>
      </c>
      <c r="I8" s="89"/>
    </row>
    <row r="9" spans="1:9" ht="21" customHeight="1">
      <c r="A9" s="98" t="s">
        <v>431</v>
      </c>
      <c r="B9" s="99" t="s">
        <v>432</v>
      </c>
      <c r="C9" s="100" t="s">
        <v>433</v>
      </c>
      <c r="D9" s="101" t="s">
        <v>434</v>
      </c>
      <c r="E9" s="92">
        <v>282.26</v>
      </c>
      <c r="F9" s="94">
        <v>282.26</v>
      </c>
      <c r="G9" s="102">
        <v>0</v>
      </c>
      <c r="H9" s="102">
        <v>0</v>
      </c>
      <c r="I9" s="89"/>
    </row>
    <row r="10" spans="1:9" ht="21" customHeight="1">
      <c r="A10" s="98" t="s">
        <v>431</v>
      </c>
      <c r="B10" s="99" t="s">
        <v>432</v>
      </c>
      <c r="C10" s="100" t="s">
        <v>435</v>
      </c>
      <c r="D10" s="101" t="s">
        <v>430</v>
      </c>
      <c r="E10" s="92">
        <v>6057.71</v>
      </c>
      <c r="F10" s="94">
        <v>6057.71</v>
      </c>
      <c r="G10" s="102">
        <v>0</v>
      </c>
      <c r="H10" s="102">
        <v>0</v>
      </c>
      <c r="I10" s="89"/>
    </row>
    <row r="11" spans="1:9" ht="21" customHeight="1">
      <c r="A11" s="98" t="s">
        <v>436</v>
      </c>
      <c r="B11" s="99" t="s">
        <v>437</v>
      </c>
      <c r="C11" s="100" t="s">
        <v>433</v>
      </c>
      <c r="D11" s="101" t="s">
        <v>434</v>
      </c>
      <c r="E11" s="92">
        <v>345.01</v>
      </c>
      <c r="F11" s="94">
        <v>345.01</v>
      </c>
      <c r="G11" s="102">
        <v>0</v>
      </c>
      <c r="H11" s="102">
        <v>0</v>
      </c>
      <c r="I11" s="89"/>
    </row>
    <row r="12" spans="1:9" ht="21" customHeight="1">
      <c r="A12" s="98" t="s">
        <v>436</v>
      </c>
      <c r="B12" s="99" t="s">
        <v>437</v>
      </c>
      <c r="C12" s="100" t="s">
        <v>435</v>
      </c>
      <c r="D12" s="101" t="s">
        <v>430</v>
      </c>
      <c r="E12" s="92">
        <v>4642.82</v>
      </c>
      <c r="F12" s="94">
        <v>4642.82</v>
      </c>
      <c r="G12" s="102">
        <v>0</v>
      </c>
      <c r="H12" s="102">
        <v>0</v>
      </c>
      <c r="I12" s="89"/>
    </row>
    <row r="13" spans="1:9" ht="21" customHeight="1">
      <c r="A13" s="98" t="s">
        <v>438</v>
      </c>
      <c r="B13" s="99" t="s">
        <v>439</v>
      </c>
      <c r="C13" s="100" t="s">
        <v>433</v>
      </c>
      <c r="D13" s="101" t="s">
        <v>434</v>
      </c>
      <c r="E13" s="92">
        <v>22.51</v>
      </c>
      <c r="F13" s="94">
        <v>22.51</v>
      </c>
      <c r="G13" s="102">
        <v>0</v>
      </c>
      <c r="H13" s="102">
        <v>0</v>
      </c>
      <c r="I13" s="89"/>
    </row>
    <row r="14" spans="1:9" ht="21" customHeight="1">
      <c r="A14" s="98" t="s">
        <v>438</v>
      </c>
      <c r="B14" s="99" t="s">
        <v>439</v>
      </c>
      <c r="C14" s="100" t="s">
        <v>435</v>
      </c>
      <c r="D14" s="101" t="s">
        <v>430</v>
      </c>
      <c r="E14" s="92">
        <v>458.08</v>
      </c>
      <c r="F14" s="94">
        <v>458.08</v>
      </c>
      <c r="G14" s="102">
        <v>0</v>
      </c>
      <c r="H14" s="102">
        <v>0</v>
      </c>
      <c r="I14" s="89"/>
    </row>
    <row r="15" spans="1:9" ht="21" customHeight="1">
      <c r="A15" s="98" t="s">
        <v>440</v>
      </c>
      <c r="B15" s="99" t="s">
        <v>441</v>
      </c>
      <c r="C15" s="100" t="s">
        <v>433</v>
      </c>
      <c r="D15" s="101" t="s">
        <v>434</v>
      </c>
      <c r="E15" s="92">
        <v>4.16</v>
      </c>
      <c r="F15" s="94">
        <v>4.16</v>
      </c>
      <c r="G15" s="102">
        <v>0</v>
      </c>
      <c r="H15" s="102">
        <v>0</v>
      </c>
      <c r="I15" s="89"/>
    </row>
    <row r="16" spans="1:9" ht="21" customHeight="1">
      <c r="A16" s="98" t="s">
        <v>440</v>
      </c>
      <c r="B16" s="99" t="s">
        <v>441</v>
      </c>
      <c r="C16" s="100" t="s">
        <v>435</v>
      </c>
      <c r="D16" s="101" t="s">
        <v>430</v>
      </c>
      <c r="E16" s="92">
        <v>3731.82</v>
      </c>
      <c r="F16" s="94">
        <v>3731.82</v>
      </c>
      <c r="G16" s="102">
        <v>0</v>
      </c>
      <c r="H16" s="102">
        <v>0</v>
      </c>
      <c r="I16" s="89"/>
    </row>
    <row r="17" spans="1:9" ht="21" customHeight="1">
      <c r="A17" s="98" t="s">
        <v>442</v>
      </c>
      <c r="B17" s="99" t="s">
        <v>443</v>
      </c>
      <c r="C17" s="100" t="s">
        <v>444</v>
      </c>
      <c r="D17" s="101" t="s">
        <v>445</v>
      </c>
      <c r="E17" s="92">
        <v>54.17</v>
      </c>
      <c r="F17" s="94">
        <v>54.17</v>
      </c>
      <c r="G17" s="102">
        <v>0</v>
      </c>
      <c r="H17" s="102">
        <v>0</v>
      </c>
      <c r="I17" s="89"/>
    </row>
    <row r="18" spans="1:9" ht="21" customHeight="1">
      <c r="A18" s="98" t="s">
        <v>442</v>
      </c>
      <c r="B18" s="99" t="s">
        <v>443</v>
      </c>
      <c r="C18" s="100" t="s">
        <v>435</v>
      </c>
      <c r="D18" s="101" t="s">
        <v>430</v>
      </c>
      <c r="E18" s="92">
        <v>1255.94</v>
      </c>
      <c r="F18" s="94">
        <v>1255.94</v>
      </c>
      <c r="G18" s="102">
        <v>0</v>
      </c>
      <c r="H18" s="102">
        <v>0</v>
      </c>
      <c r="I18" s="89"/>
    </row>
    <row r="19" spans="1:9" ht="21" customHeight="1">
      <c r="A19" s="98" t="s">
        <v>446</v>
      </c>
      <c r="B19" s="99" t="s">
        <v>447</v>
      </c>
      <c r="C19" s="100" t="s">
        <v>444</v>
      </c>
      <c r="D19" s="101" t="s">
        <v>445</v>
      </c>
      <c r="E19" s="92">
        <v>4.86</v>
      </c>
      <c r="F19" s="94">
        <v>4.86</v>
      </c>
      <c r="G19" s="102">
        <v>0</v>
      </c>
      <c r="H19" s="102">
        <v>0</v>
      </c>
      <c r="I19" s="89"/>
    </row>
    <row r="20" spans="1:9" ht="21" customHeight="1">
      <c r="A20" s="98" t="s">
        <v>446</v>
      </c>
      <c r="B20" s="99" t="s">
        <v>447</v>
      </c>
      <c r="C20" s="100" t="s">
        <v>435</v>
      </c>
      <c r="D20" s="101" t="s">
        <v>430</v>
      </c>
      <c r="E20" s="92">
        <v>112.42</v>
      </c>
      <c r="F20" s="94">
        <v>112.42</v>
      </c>
      <c r="G20" s="102">
        <v>0</v>
      </c>
      <c r="H20" s="102">
        <v>0</v>
      </c>
      <c r="I20" s="89"/>
    </row>
    <row r="21" spans="1:9" ht="21" customHeight="1">
      <c r="A21" s="98" t="s">
        <v>448</v>
      </c>
      <c r="B21" s="99" t="s">
        <v>449</v>
      </c>
      <c r="C21" s="100" t="s">
        <v>450</v>
      </c>
      <c r="D21" s="101" t="s">
        <v>451</v>
      </c>
      <c r="E21" s="92">
        <v>0.67</v>
      </c>
      <c r="F21" s="94">
        <v>0.67</v>
      </c>
      <c r="G21" s="102">
        <v>0</v>
      </c>
      <c r="H21" s="102">
        <v>0</v>
      </c>
      <c r="I21" s="89"/>
    </row>
    <row r="22" spans="1:9" ht="18.75" customHeight="1">
      <c r="A22" s="98" t="s">
        <v>448</v>
      </c>
      <c r="B22" s="99" t="s">
        <v>449</v>
      </c>
      <c r="C22" s="100" t="s">
        <v>435</v>
      </c>
      <c r="D22" s="101" t="s">
        <v>430</v>
      </c>
      <c r="E22" s="92">
        <v>105.52</v>
      </c>
      <c r="F22" s="94">
        <v>105.52</v>
      </c>
      <c r="G22" s="102">
        <v>0</v>
      </c>
      <c r="H22" s="102">
        <v>0</v>
      </c>
      <c r="I22" s="89"/>
    </row>
    <row r="23" spans="1:9" ht="18.75" customHeight="1">
      <c r="A23" s="98" t="s">
        <v>452</v>
      </c>
      <c r="B23" s="99" t="s">
        <v>453</v>
      </c>
      <c r="C23" s="100"/>
      <c r="D23" s="101"/>
      <c r="E23" s="92">
        <v>2687.78</v>
      </c>
      <c r="F23" s="94">
        <v>0</v>
      </c>
      <c r="G23" s="102">
        <v>916.78</v>
      </c>
      <c r="H23" s="102">
        <v>1771</v>
      </c>
      <c r="I23" s="89"/>
    </row>
    <row r="24" spans="1:9" ht="18.75" customHeight="1">
      <c r="A24" s="98" t="s">
        <v>454</v>
      </c>
      <c r="B24" s="99" t="s">
        <v>455</v>
      </c>
      <c r="C24" s="100" t="s">
        <v>456</v>
      </c>
      <c r="D24" s="101" t="s">
        <v>457</v>
      </c>
      <c r="E24" s="92">
        <v>37.85</v>
      </c>
      <c r="F24" s="94">
        <v>0</v>
      </c>
      <c r="G24" s="102">
        <v>26.85</v>
      </c>
      <c r="H24" s="102">
        <v>11</v>
      </c>
      <c r="I24" s="89"/>
    </row>
    <row r="25" spans="1:9" ht="18.75" customHeight="1">
      <c r="A25" s="98" t="s">
        <v>454</v>
      </c>
      <c r="B25" s="99" t="s">
        <v>455</v>
      </c>
      <c r="C25" s="100" t="s">
        <v>458</v>
      </c>
      <c r="D25" s="101" t="s">
        <v>453</v>
      </c>
      <c r="E25" s="92">
        <v>105.17</v>
      </c>
      <c r="F25" s="94">
        <v>0</v>
      </c>
      <c r="G25" s="102">
        <v>86.17</v>
      </c>
      <c r="H25" s="102">
        <v>19</v>
      </c>
      <c r="I25" s="89"/>
    </row>
    <row r="26" spans="1:9" ht="18.75" customHeight="1">
      <c r="A26" s="98" t="s">
        <v>459</v>
      </c>
      <c r="B26" s="99" t="s">
        <v>460</v>
      </c>
      <c r="C26" s="100" t="s">
        <v>456</v>
      </c>
      <c r="D26" s="101" t="s">
        <v>457</v>
      </c>
      <c r="E26" s="92">
        <v>16.75</v>
      </c>
      <c r="F26" s="94">
        <v>0</v>
      </c>
      <c r="G26" s="102">
        <v>3.75</v>
      </c>
      <c r="H26" s="102">
        <v>13</v>
      </c>
      <c r="I26" s="89"/>
    </row>
    <row r="27" spans="1:9" ht="18.75" customHeight="1">
      <c r="A27" s="98" t="s">
        <v>459</v>
      </c>
      <c r="B27" s="99" t="s">
        <v>460</v>
      </c>
      <c r="C27" s="100" t="s">
        <v>458</v>
      </c>
      <c r="D27" s="101" t="s">
        <v>453</v>
      </c>
      <c r="E27" s="92">
        <v>44</v>
      </c>
      <c r="F27" s="94">
        <v>0</v>
      </c>
      <c r="G27" s="102">
        <v>30</v>
      </c>
      <c r="H27" s="102">
        <v>14</v>
      </c>
      <c r="I27" s="89"/>
    </row>
    <row r="28" spans="1:9" ht="18.75" customHeight="1">
      <c r="A28" s="98" t="s">
        <v>461</v>
      </c>
      <c r="B28" s="99" t="s">
        <v>462</v>
      </c>
      <c r="C28" s="100" t="s">
        <v>463</v>
      </c>
      <c r="D28" s="101" t="s">
        <v>464</v>
      </c>
      <c r="E28" s="92">
        <v>5</v>
      </c>
      <c r="F28" s="94">
        <v>0</v>
      </c>
      <c r="G28" s="102">
        <v>0</v>
      </c>
      <c r="H28" s="102">
        <v>5</v>
      </c>
      <c r="I28" s="89"/>
    </row>
    <row r="29" spans="1:9" ht="18.75" customHeight="1">
      <c r="A29" s="98" t="s">
        <v>461</v>
      </c>
      <c r="B29" s="99" t="s">
        <v>462</v>
      </c>
      <c r="C29" s="100" t="s">
        <v>458</v>
      </c>
      <c r="D29" s="101" t="s">
        <v>453</v>
      </c>
      <c r="E29" s="92">
        <v>2</v>
      </c>
      <c r="F29" s="94">
        <v>0</v>
      </c>
      <c r="G29" s="102">
        <v>2</v>
      </c>
      <c r="H29" s="102">
        <v>0</v>
      </c>
      <c r="I29" s="89"/>
    </row>
    <row r="30" spans="1:9" ht="18.75" customHeight="1">
      <c r="A30" s="98" t="s">
        <v>465</v>
      </c>
      <c r="B30" s="99" t="s">
        <v>466</v>
      </c>
      <c r="C30" s="100" t="s">
        <v>458</v>
      </c>
      <c r="D30" s="101" t="s">
        <v>453</v>
      </c>
      <c r="E30" s="92">
        <v>0.09</v>
      </c>
      <c r="F30" s="94">
        <v>0</v>
      </c>
      <c r="G30" s="102">
        <v>0.09</v>
      </c>
      <c r="H30" s="102">
        <v>0</v>
      </c>
      <c r="I30" s="89"/>
    </row>
    <row r="31" spans="1:9" ht="18.75" customHeight="1">
      <c r="A31" s="98" t="s">
        <v>467</v>
      </c>
      <c r="B31" s="99" t="s">
        <v>468</v>
      </c>
      <c r="C31" s="100" t="s">
        <v>456</v>
      </c>
      <c r="D31" s="101" t="s">
        <v>457</v>
      </c>
      <c r="E31" s="92">
        <v>2</v>
      </c>
      <c r="F31" s="94">
        <v>0</v>
      </c>
      <c r="G31" s="102">
        <v>2</v>
      </c>
      <c r="H31" s="102">
        <v>0</v>
      </c>
      <c r="I31" s="89"/>
    </row>
    <row r="32" spans="1:9" ht="18.75" customHeight="1">
      <c r="A32" s="98" t="s">
        <v>467</v>
      </c>
      <c r="B32" s="99" t="s">
        <v>468</v>
      </c>
      <c r="C32" s="100" t="s">
        <v>458</v>
      </c>
      <c r="D32" s="101" t="s">
        <v>453</v>
      </c>
      <c r="E32" s="92">
        <v>62.53</v>
      </c>
      <c r="F32" s="94">
        <v>0</v>
      </c>
      <c r="G32" s="102">
        <v>56.53</v>
      </c>
      <c r="H32" s="102">
        <v>6</v>
      </c>
      <c r="I32" s="89"/>
    </row>
    <row r="33" spans="1:9" ht="18.75" customHeight="1">
      <c r="A33" s="98" t="s">
        <v>469</v>
      </c>
      <c r="B33" s="99" t="s">
        <v>470</v>
      </c>
      <c r="C33" s="100" t="s">
        <v>456</v>
      </c>
      <c r="D33" s="101" t="s">
        <v>457</v>
      </c>
      <c r="E33" s="92">
        <v>5</v>
      </c>
      <c r="F33" s="94">
        <v>0</v>
      </c>
      <c r="G33" s="102">
        <v>5</v>
      </c>
      <c r="H33" s="102">
        <v>0</v>
      </c>
      <c r="I33" s="89"/>
    </row>
    <row r="34" spans="1:9" ht="18.75" customHeight="1">
      <c r="A34" s="98" t="s">
        <v>469</v>
      </c>
      <c r="B34" s="99" t="s">
        <v>470</v>
      </c>
      <c r="C34" s="100" t="s">
        <v>458</v>
      </c>
      <c r="D34" s="101" t="s">
        <v>453</v>
      </c>
      <c r="E34" s="92">
        <v>83.05</v>
      </c>
      <c r="F34" s="94">
        <v>0</v>
      </c>
      <c r="G34" s="102">
        <v>68.05</v>
      </c>
      <c r="H34" s="102">
        <v>15</v>
      </c>
      <c r="I34" s="89"/>
    </row>
    <row r="35" spans="1:9" ht="18.75" customHeight="1">
      <c r="A35" s="98" t="s">
        <v>471</v>
      </c>
      <c r="B35" s="99" t="s">
        <v>472</v>
      </c>
      <c r="C35" s="100" t="s">
        <v>456</v>
      </c>
      <c r="D35" s="101" t="s">
        <v>457</v>
      </c>
      <c r="E35" s="92">
        <v>7.45</v>
      </c>
      <c r="F35" s="94">
        <v>0</v>
      </c>
      <c r="G35" s="102">
        <v>2.75</v>
      </c>
      <c r="H35" s="102">
        <v>4.7</v>
      </c>
      <c r="I35" s="89"/>
    </row>
    <row r="36" spans="1:9" ht="18.75" customHeight="1">
      <c r="A36" s="98" t="s">
        <v>471</v>
      </c>
      <c r="B36" s="99" t="s">
        <v>472</v>
      </c>
      <c r="C36" s="100" t="s">
        <v>458</v>
      </c>
      <c r="D36" s="101" t="s">
        <v>453</v>
      </c>
      <c r="E36" s="92">
        <v>32.6</v>
      </c>
      <c r="F36" s="94">
        <v>0</v>
      </c>
      <c r="G36" s="102">
        <v>32.6</v>
      </c>
      <c r="H36" s="102">
        <v>0</v>
      </c>
      <c r="I36" s="89"/>
    </row>
    <row r="37" spans="1:9" ht="18.75" customHeight="1">
      <c r="A37" s="98" t="s">
        <v>473</v>
      </c>
      <c r="B37" s="99" t="s">
        <v>474</v>
      </c>
      <c r="C37" s="100" t="s">
        <v>456</v>
      </c>
      <c r="D37" s="101" t="s">
        <v>457</v>
      </c>
      <c r="E37" s="92">
        <v>10</v>
      </c>
      <c r="F37" s="94">
        <v>0</v>
      </c>
      <c r="G37" s="102">
        <v>0</v>
      </c>
      <c r="H37" s="102">
        <v>10</v>
      </c>
      <c r="I37" s="89"/>
    </row>
    <row r="38" spans="1:9" ht="18.75" customHeight="1">
      <c r="A38" s="98" t="s">
        <v>473</v>
      </c>
      <c r="B38" s="99" t="s">
        <v>474</v>
      </c>
      <c r="C38" s="100" t="s">
        <v>458</v>
      </c>
      <c r="D38" s="101" t="s">
        <v>453</v>
      </c>
      <c r="E38" s="92">
        <v>938</v>
      </c>
      <c r="F38" s="94">
        <v>0</v>
      </c>
      <c r="G38" s="102">
        <v>5</v>
      </c>
      <c r="H38" s="102">
        <v>933</v>
      </c>
      <c r="I38" s="89"/>
    </row>
    <row r="39" spans="1:9" ht="18.75" customHeight="1">
      <c r="A39" s="98" t="s">
        <v>475</v>
      </c>
      <c r="B39" s="99" t="s">
        <v>476</v>
      </c>
      <c r="C39" s="100" t="s">
        <v>456</v>
      </c>
      <c r="D39" s="101" t="s">
        <v>457</v>
      </c>
      <c r="E39" s="92">
        <v>9.8</v>
      </c>
      <c r="F39" s="94">
        <v>0</v>
      </c>
      <c r="G39" s="102">
        <v>0</v>
      </c>
      <c r="H39" s="102">
        <v>9.8</v>
      </c>
      <c r="I39" s="89"/>
    </row>
    <row r="40" spans="1:9" ht="18.75" customHeight="1">
      <c r="A40" s="98" t="s">
        <v>475</v>
      </c>
      <c r="B40" s="99" t="s">
        <v>476</v>
      </c>
      <c r="C40" s="100" t="s">
        <v>458</v>
      </c>
      <c r="D40" s="101" t="s">
        <v>453</v>
      </c>
      <c r="E40" s="92">
        <v>129</v>
      </c>
      <c r="F40" s="94">
        <v>0</v>
      </c>
      <c r="G40" s="102">
        <v>9</v>
      </c>
      <c r="H40" s="102">
        <v>120</v>
      </c>
      <c r="I40" s="89"/>
    </row>
    <row r="41" spans="1:9" ht="18.75" customHeight="1">
      <c r="A41" s="98" t="s">
        <v>477</v>
      </c>
      <c r="B41" s="99" t="s">
        <v>478</v>
      </c>
      <c r="C41" s="100" t="s">
        <v>456</v>
      </c>
      <c r="D41" s="101" t="s">
        <v>457</v>
      </c>
      <c r="E41" s="92">
        <v>57.9</v>
      </c>
      <c r="F41" s="94">
        <v>0</v>
      </c>
      <c r="G41" s="102">
        <v>7</v>
      </c>
      <c r="H41" s="102">
        <v>50.9</v>
      </c>
      <c r="I41" s="89"/>
    </row>
    <row r="42" spans="1:9" ht="18.75" customHeight="1">
      <c r="A42" s="98" t="s">
        <v>477</v>
      </c>
      <c r="B42" s="99" t="s">
        <v>478</v>
      </c>
      <c r="C42" s="100" t="s">
        <v>458</v>
      </c>
      <c r="D42" s="101" t="s">
        <v>453</v>
      </c>
      <c r="E42" s="92">
        <v>80.66</v>
      </c>
      <c r="F42" s="94">
        <v>0</v>
      </c>
      <c r="G42" s="102">
        <v>68.66</v>
      </c>
      <c r="H42" s="102">
        <v>12</v>
      </c>
      <c r="I42" s="89"/>
    </row>
    <row r="43" spans="1:9" ht="18.75" customHeight="1">
      <c r="A43" s="98" t="s">
        <v>479</v>
      </c>
      <c r="B43" s="99" t="s">
        <v>480</v>
      </c>
      <c r="C43" s="100" t="s">
        <v>481</v>
      </c>
      <c r="D43" s="101" t="s">
        <v>482</v>
      </c>
      <c r="E43" s="92">
        <v>5</v>
      </c>
      <c r="F43" s="94">
        <v>0</v>
      </c>
      <c r="G43" s="102">
        <v>3</v>
      </c>
      <c r="H43" s="102">
        <v>2</v>
      </c>
      <c r="I43" s="89"/>
    </row>
    <row r="44" spans="1:9" ht="18.75" customHeight="1">
      <c r="A44" s="98" t="s">
        <v>479</v>
      </c>
      <c r="B44" s="99" t="s">
        <v>480</v>
      </c>
      <c r="C44" s="100" t="s">
        <v>458</v>
      </c>
      <c r="D44" s="101" t="s">
        <v>453</v>
      </c>
      <c r="E44" s="92">
        <v>64.9</v>
      </c>
      <c r="F44" s="94">
        <v>0</v>
      </c>
      <c r="G44" s="102">
        <v>42.9</v>
      </c>
      <c r="H44" s="102">
        <v>22</v>
      </c>
      <c r="I44" s="89"/>
    </row>
    <row r="45" spans="1:9" ht="18.75" customHeight="1">
      <c r="A45" s="98" t="s">
        <v>483</v>
      </c>
      <c r="B45" s="99" t="s">
        <v>484</v>
      </c>
      <c r="C45" s="100" t="s">
        <v>458</v>
      </c>
      <c r="D45" s="101" t="s">
        <v>453</v>
      </c>
      <c r="E45" s="92">
        <v>0.5</v>
      </c>
      <c r="F45" s="94">
        <v>0</v>
      </c>
      <c r="G45" s="102">
        <v>0.5</v>
      </c>
      <c r="H45" s="102">
        <v>0</v>
      </c>
      <c r="I45" s="89"/>
    </row>
    <row r="46" spans="1:9" ht="18.75" customHeight="1">
      <c r="A46" s="98" t="s">
        <v>485</v>
      </c>
      <c r="B46" s="99" t="s">
        <v>486</v>
      </c>
      <c r="C46" s="100" t="s">
        <v>487</v>
      </c>
      <c r="D46" s="101" t="s">
        <v>250</v>
      </c>
      <c r="E46" s="92">
        <v>22</v>
      </c>
      <c r="F46" s="94">
        <v>0</v>
      </c>
      <c r="G46" s="102">
        <v>16</v>
      </c>
      <c r="H46" s="102">
        <v>6</v>
      </c>
      <c r="I46" s="89"/>
    </row>
    <row r="47" spans="1:9" ht="18.75" customHeight="1">
      <c r="A47" s="98" t="s">
        <v>485</v>
      </c>
      <c r="B47" s="99" t="s">
        <v>486</v>
      </c>
      <c r="C47" s="100" t="s">
        <v>458</v>
      </c>
      <c r="D47" s="101" t="s">
        <v>453</v>
      </c>
      <c r="E47" s="92">
        <v>1</v>
      </c>
      <c r="F47" s="94">
        <v>0</v>
      </c>
      <c r="G47" s="102">
        <v>1</v>
      </c>
      <c r="H47" s="102">
        <v>0</v>
      </c>
      <c r="I47" s="89"/>
    </row>
    <row r="48" spans="1:9" ht="18.75" customHeight="1">
      <c r="A48" s="98" t="s">
        <v>488</v>
      </c>
      <c r="B48" s="99" t="s">
        <v>489</v>
      </c>
      <c r="C48" s="100" t="s">
        <v>490</v>
      </c>
      <c r="D48" s="101" t="s">
        <v>251</v>
      </c>
      <c r="E48" s="92">
        <v>6.5</v>
      </c>
      <c r="F48" s="94">
        <v>0</v>
      </c>
      <c r="G48" s="102">
        <v>2.5</v>
      </c>
      <c r="H48" s="102">
        <v>4</v>
      </c>
      <c r="I48" s="89"/>
    </row>
    <row r="49" spans="1:9" ht="18.75" customHeight="1">
      <c r="A49" s="98" t="s">
        <v>488</v>
      </c>
      <c r="B49" s="99" t="s">
        <v>489</v>
      </c>
      <c r="C49" s="100" t="s">
        <v>458</v>
      </c>
      <c r="D49" s="101" t="s">
        <v>453</v>
      </c>
      <c r="E49" s="92">
        <v>8</v>
      </c>
      <c r="F49" s="94">
        <v>0</v>
      </c>
      <c r="G49" s="102">
        <v>5</v>
      </c>
      <c r="H49" s="102">
        <v>3</v>
      </c>
      <c r="I49" s="89"/>
    </row>
    <row r="50" spans="1:9" ht="18.75" customHeight="1">
      <c r="A50" s="98" t="s">
        <v>491</v>
      </c>
      <c r="B50" s="99" t="s">
        <v>492</v>
      </c>
      <c r="C50" s="100" t="s">
        <v>493</v>
      </c>
      <c r="D50" s="101" t="s">
        <v>253</v>
      </c>
      <c r="E50" s="92">
        <v>0.7</v>
      </c>
      <c r="F50" s="94">
        <v>0</v>
      </c>
      <c r="G50" s="102">
        <v>0.7</v>
      </c>
      <c r="H50" s="102">
        <v>0</v>
      </c>
      <c r="I50" s="89"/>
    </row>
    <row r="51" spans="1:9" ht="18.75" customHeight="1">
      <c r="A51" s="98" t="s">
        <v>491</v>
      </c>
      <c r="B51" s="99" t="s">
        <v>492</v>
      </c>
      <c r="C51" s="100" t="s">
        <v>458</v>
      </c>
      <c r="D51" s="101" t="s">
        <v>453</v>
      </c>
      <c r="E51" s="92">
        <v>1</v>
      </c>
      <c r="F51" s="94">
        <v>0</v>
      </c>
      <c r="G51" s="102">
        <v>1</v>
      </c>
      <c r="H51" s="102">
        <v>0</v>
      </c>
      <c r="I51" s="89"/>
    </row>
    <row r="52" spans="1:9" ht="18.75" customHeight="1">
      <c r="A52" s="98" t="s">
        <v>494</v>
      </c>
      <c r="B52" s="99" t="s">
        <v>495</v>
      </c>
      <c r="C52" s="100" t="s">
        <v>458</v>
      </c>
      <c r="D52" s="101" t="s">
        <v>453</v>
      </c>
      <c r="E52" s="92">
        <v>115.1</v>
      </c>
      <c r="F52" s="94">
        <v>0</v>
      </c>
      <c r="G52" s="102">
        <v>5.1</v>
      </c>
      <c r="H52" s="102">
        <v>110</v>
      </c>
      <c r="I52" s="89"/>
    </row>
    <row r="53" spans="1:9" ht="18.75" customHeight="1">
      <c r="A53" s="98" t="s">
        <v>496</v>
      </c>
      <c r="B53" s="99" t="s">
        <v>497</v>
      </c>
      <c r="C53" s="100" t="s">
        <v>463</v>
      </c>
      <c r="D53" s="101" t="s">
        <v>464</v>
      </c>
      <c r="E53" s="92">
        <v>86</v>
      </c>
      <c r="F53" s="94">
        <v>0</v>
      </c>
      <c r="G53" s="102">
        <v>0</v>
      </c>
      <c r="H53" s="102">
        <v>86</v>
      </c>
      <c r="I53" s="89"/>
    </row>
    <row r="54" spans="1:9" ht="18.75" customHeight="1">
      <c r="A54" s="98" t="s">
        <v>496</v>
      </c>
      <c r="B54" s="99" t="s">
        <v>497</v>
      </c>
      <c r="C54" s="100" t="s">
        <v>458</v>
      </c>
      <c r="D54" s="101" t="s">
        <v>453</v>
      </c>
      <c r="E54" s="92">
        <v>147.86</v>
      </c>
      <c r="F54" s="94">
        <v>0</v>
      </c>
      <c r="G54" s="102">
        <v>54.86</v>
      </c>
      <c r="H54" s="102">
        <v>93</v>
      </c>
      <c r="I54" s="89"/>
    </row>
    <row r="55" spans="1:9" ht="18.75" customHeight="1">
      <c r="A55" s="98" t="s">
        <v>498</v>
      </c>
      <c r="B55" s="99" t="s">
        <v>499</v>
      </c>
      <c r="C55" s="100" t="s">
        <v>463</v>
      </c>
      <c r="D55" s="101" t="s">
        <v>464</v>
      </c>
      <c r="E55" s="92">
        <v>12.5</v>
      </c>
      <c r="F55" s="94">
        <v>0</v>
      </c>
      <c r="G55" s="102">
        <v>3.5</v>
      </c>
      <c r="H55" s="102">
        <v>9</v>
      </c>
      <c r="I55" s="89"/>
    </row>
    <row r="56" spans="1:9" ht="18.75" customHeight="1">
      <c r="A56" s="98" t="s">
        <v>498</v>
      </c>
      <c r="B56" s="99" t="s">
        <v>499</v>
      </c>
      <c r="C56" s="100" t="s">
        <v>458</v>
      </c>
      <c r="D56" s="101" t="s">
        <v>453</v>
      </c>
      <c r="E56" s="92">
        <v>38</v>
      </c>
      <c r="F56" s="94">
        <v>0</v>
      </c>
      <c r="G56" s="102">
        <v>1</v>
      </c>
      <c r="H56" s="102">
        <v>37</v>
      </c>
      <c r="I56" s="89"/>
    </row>
    <row r="57" spans="1:9" ht="18.75" customHeight="1">
      <c r="A57" s="98" t="s">
        <v>500</v>
      </c>
      <c r="B57" s="99" t="s">
        <v>501</v>
      </c>
      <c r="C57" s="100" t="s">
        <v>456</v>
      </c>
      <c r="D57" s="101" t="s">
        <v>457</v>
      </c>
      <c r="E57" s="92">
        <v>11.55</v>
      </c>
      <c r="F57" s="94">
        <v>0</v>
      </c>
      <c r="G57" s="102">
        <v>11.55</v>
      </c>
      <c r="H57" s="102">
        <v>0</v>
      </c>
      <c r="I57" s="89"/>
    </row>
    <row r="58" spans="1:9" ht="18.75" customHeight="1">
      <c r="A58" s="98" t="s">
        <v>500</v>
      </c>
      <c r="B58" s="99" t="s">
        <v>501</v>
      </c>
      <c r="C58" s="100" t="s">
        <v>458</v>
      </c>
      <c r="D58" s="101" t="s">
        <v>453</v>
      </c>
      <c r="E58" s="92">
        <v>267.33</v>
      </c>
      <c r="F58" s="94">
        <v>0</v>
      </c>
      <c r="G58" s="102">
        <v>267.33</v>
      </c>
      <c r="H58" s="102">
        <v>0</v>
      </c>
      <c r="I58" s="89"/>
    </row>
    <row r="59" spans="1:9" ht="18.75" customHeight="1">
      <c r="A59" s="98" t="s">
        <v>502</v>
      </c>
      <c r="B59" s="99" t="s">
        <v>503</v>
      </c>
      <c r="C59" s="100" t="s">
        <v>504</v>
      </c>
      <c r="D59" s="101" t="s">
        <v>256</v>
      </c>
      <c r="E59" s="92">
        <v>4</v>
      </c>
      <c r="F59" s="94">
        <v>0</v>
      </c>
      <c r="G59" s="102">
        <v>4</v>
      </c>
      <c r="H59" s="102">
        <v>0</v>
      </c>
      <c r="I59" s="89"/>
    </row>
    <row r="60" spans="1:9" ht="18.75" customHeight="1">
      <c r="A60" s="98" t="s">
        <v>505</v>
      </c>
      <c r="B60" s="99" t="s">
        <v>506</v>
      </c>
      <c r="C60" s="100" t="s">
        <v>456</v>
      </c>
      <c r="D60" s="101" t="s">
        <v>457</v>
      </c>
      <c r="E60" s="92">
        <v>71.38</v>
      </c>
      <c r="F60" s="94">
        <v>0</v>
      </c>
      <c r="G60" s="102">
        <v>52.78</v>
      </c>
      <c r="H60" s="102">
        <v>18.6</v>
      </c>
      <c r="I60" s="89"/>
    </row>
    <row r="61" spans="1:9" ht="18.75" customHeight="1">
      <c r="A61" s="98" t="s">
        <v>505</v>
      </c>
      <c r="B61" s="99" t="s">
        <v>506</v>
      </c>
      <c r="C61" s="100" t="s">
        <v>458</v>
      </c>
      <c r="D61" s="101" t="s">
        <v>453</v>
      </c>
      <c r="E61" s="92">
        <v>6</v>
      </c>
      <c r="F61" s="94">
        <v>0</v>
      </c>
      <c r="G61" s="102">
        <v>0.89</v>
      </c>
      <c r="H61" s="102">
        <v>5.11</v>
      </c>
      <c r="I61" s="89"/>
    </row>
    <row r="62" spans="1:9" ht="18.75" customHeight="1">
      <c r="A62" s="98" t="s">
        <v>507</v>
      </c>
      <c r="B62" s="99" t="s">
        <v>508</v>
      </c>
      <c r="C62" s="100" t="s">
        <v>509</v>
      </c>
      <c r="D62" s="101" t="s">
        <v>510</v>
      </c>
      <c r="E62" s="92">
        <v>104.69</v>
      </c>
      <c r="F62" s="94">
        <v>0</v>
      </c>
      <c r="G62" s="102">
        <v>2.69</v>
      </c>
      <c r="H62" s="102">
        <v>102</v>
      </c>
      <c r="I62" s="89"/>
    </row>
    <row r="63" spans="1:9" ht="18.75" customHeight="1">
      <c r="A63" s="98" t="s">
        <v>507</v>
      </c>
      <c r="B63" s="99" t="s">
        <v>508</v>
      </c>
      <c r="C63" s="100" t="s">
        <v>458</v>
      </c>
      <c r="D63" s="101" t="s">
        <v>453</v>
      </c>
      <c r="E63" s="92">
        <v>84.92</v>
      </c>
      <c r="F63" s="94">
        <v>0</v>
      </c>
      <c r="G63" s="102">
        <v>35.03</v>
      </c>
      <c r="H63" s="102">
        <v>49.89</v>
      </c>
      <c r="I63" s="89"/>
    </row>
    <row r="64" spans="1:9" ht="18.75" customHeight="1">
      <c r="A64" s="98" t="s">
        <v>511</v>
      </c>
      <c r="B64" s="99" t="s">
        <v>512</v>
      </c>
      <c r="C64" s="100"/>
      <c r="D64" s="101"/>
      <c r="E64" s="92">
        <v>329.33</v>
      </c>
      <c r="F64" s="94">
        <v>329.33</v>
      </c>
      <c r="G64" s="102">
        <v>0</v>
      </c>
      <c r="H64" s="102">
        <v>0</v>
      </c>
      <c r="I64" s="89"/>
    </row>
    <row r="65" spans="1:9" ht="18.75" customHeight="1">
      <c r="A65" s="98" t="s">
        <v>513</v>
      </c>
      <c r="B65" s="99" t="s">
        <v>514</v>
      </c>
      <c r="C65" s="100" t="s">
        <v>515</v>
      </c>
      <c r="D65" s="101" t="s">
        <v>516</v>
      </c>
      <c r="E65" s="92">
        <v>115.99</v>
      </c>
      <c r="F65" s="94">
        <v>115.99</v>
      </c>
      <c r="G65" s="102">
        <v>0</v>
      </c>
      <c r="H65" s="102">
        <v>0</v>
      </c>
      <c r="I65" s="89"/>
    </row>
    <row r="66" spans="1:9" ht="18.75" customHeight="1">
      <c r="A66" s="98" t="s">
        <v>517</v>
      </c>
      <c r="B66" s="99" t="s">
        <v>518</v>
      </c>
      <c r="C66" s="100" t="s">
        <v>515</v>
      </c>
      <c r="D66" s="101" t="s">
        <v>516</v>
      </c>
      <c r="E66" s="92">
        <v>151.03</v>
      </c>
      <c r="F66" s="94">
        <v>151.03</v>
      </c>
      <c r="G66" s="102">
        <v>0</v>
      </c>
      <c r="H66" s="102">
        <v>0</v>
      </c>
      <c r="I66" s="89"/>
    </row>
    <row r="67" spans="1:9" ht="18.75" customHeight="1">
      <c r="A67" s="98" t="s">
        <v>519</v>
      </c>
      <c r="B67" s="99" t="s">
        <v>520</v>
      </c>
      <c r="C67" s="100" t="s">
        <v>521</v>
      </c>
      <c r="D67" s="101" t="s">
        <v>522</v>
      </c>
      <c r="E67" s="92">
        <v>11.36</v>
      </c>
      <c r="F67" s="94">
        <v>11.36</v>
      </c>
      <c r="G67" s="102">
        <v>0</v>
      </c>
      <c r="H67" s="102">
        <v>0</v>
      </c>
      <c r="I67" s="89"/>
    </row>
    <row r="68" spans="1:9" ht="18.75" customHeight="1">
      <c r="A68" s="98" t="s">
        <v>523</v>
      </c>
      <c r="B68" s="99" t="s">
        <v>524</v>
      </c>
      <c r="C68" s="100" t="s">
        <v>521</v>
      </c>
      <c r="D68" s="101" t="s">
        <v>522</v>
      </c>
      <c r="E68" s="92">
        <v>48.57</v>
      </c>
      <c r="F68" s="94">
        <v>48.57</v>
      </c>
      <c r="G68" s="102">
        <v>0</v>
      </c>
      <c r="H68" s="102">
        <v>0</v>
      </c>
      <c r="I68" s="89"/>
    </row>
    <row r="69" spans="1:9" ht="30.75" customHeight="1">
      <c r="A69" s="98" t="s">
        <v>525</v>
      </c>
      <c r="B69" s="99" t="s">
        <v>526</v>
      </c>
      <c r="C69" s="100" t="s">
        <v>527</v>
      </c>
      <c r="D69" s="101" t="s">
        <v>528</v>
      </c>
      <c r="E69" s="92">
        <v>2.38</v>
      </c>
      <c r="F69" s="94">
        <v>2.38</v>
      </c>
      <c r="G69" s="102">
        <v>0</v>
      </c>
      <c r="H69" s="102">
        <v>0</v>
      </c>
      <c r="I69" s="89"/>
    </row>
    <row r="70" spans="1:9" ht="18.75" customHeight="1">
      <c r="A70" s="98" t="s">
        <v>529</v>
      </c>
      <c r="B70" s="99" t="s">
        <v>530</v>
      </c>
      <c r="C70" s="100"/>
      <c r="D70" s="101"/>
      <c r="E70" s="92">
        <v>138</v>
      </c>
      <c r="F70" s="94">
        <v>0</v>
      </c>
      <c r="G70" s="102">
        <v>0</v>
      </c>
      <c r="H70" s="102">
        <v>138</v>
      </c>
      <c r="I70" s="89"/>
    </row>
    <row r="71" spans="1:9" ht="18.75" customHeight="1">
      <c r="A71" s="98" t="s">
        <v>531</v>
      </c>
      <c r="B71" s="99" t="s">
        <v>532</v>
      </c>
      <c r="C71" s="100" t="s">
        <v>533</v>
      </c>
      <c r="D71" s="101" t="s">
        <v>534</v>
      </c>
      <c r="E71" s="92">
        <v>17</v>
      </c>
      <c r="F71" s="94">
        <v>0</v>
      </c>
      <c r="G71" s="102">
        <v>0</v>
      </c>
      <c r="H71" s="102">
        <v>17</v>
      </c>
      <c r="I71" s="89"/>
    </row>
    <row r="72" spans="1:9" ht="18.75" customHeight="1">
      <c r="A72" s="98" t="s">
        <v>531</v>
      </c>
      <c r="B72" s="99" t="s">
        <v>532</v>
      </c>
      <c r="C72" s="100" t="s">
        <v>535</v>
      </c>
      <c r="D72" s="101" t="s">
        <v>536</v>
      </c>
      <c r="E72" s="92">
        <v>54</v>
      </c>
      <c r="F72" s="94">
        <v>0</v>
      </c>
      <c r="G72" s="102">
        <v>0</v>
      </c>
      <c r="H72" s="102">
        <v>54</v>
      </c>
      <c r="I72" s="89"/>
    </row>
    <row r="73" spans="1:9" ht="18.75" customHeight="1">
      <c r="A73" s="98" t="s">
        <v>537</v>
      </c>
      <c r="B73" s="99" t="s">
        <v>538</v>
      </c>
      <c r="C73" s="100" t="s">
        <v>533</v>
      </c>
      <c r="D73" s="101" t="s">
        <v>534</v>
      </c>
      <c r="E73" s="92">
        <v>4</v>
      </c>
      <c r="F73" s="94">
        <v>0</v>
      </c>
      <c r="G73" s="102">
        <v>0</v>
      </c>
      <c r="H73" s="102">
        <v>4</v>
      </c>
      <c r="I73" s="89"/>
    </row>
    <row r="74" spans="1:9" ht="18.75" customHeight="1">
      <c r="A74" s="98" t="s">
        <v>537</v>
      </c>
      <c r="B74" s="99" t="s">
        <v>538</v>
      </c>
      <c r="C74" s="100" t="s">
        <v>535</v>
      </c>
      <c r="D74" s="101" t="s">
        <v>536</v>
      </c>
      <c r="E74" s="92">
        <v>47</v>
      </c>
      <c r="F74" s="94">
        <v>0</v>
      </c>
      <c r="G74" s="102">
        <v>0</v>
      </c>
      <c r="H74" s="102">
        <v>47</v>
      </c>
      <c r="I74" s="89"/>
    </row>
    <row r="75" spans="1:9" ht="18.75" customHeight="1">
      <c r="A75" s="98" t="s">
        <v>539</v>
      </c>
      <c r="B75" s="99" t="s">
        <v>540</v>
      </c>
      <c r="C75" s="100" t="s">
        <v>535</v>
      </c>
      <c r="D75" s="101" t="s">
        <v>536</v>
      </c>
      <c r="E75" s="92">
        <v>16</v>
      </c>
      <c r="F75" s="94">
        <v>0</v>
      </c>
      <c r="G75" s="102">
        <v>0</v>
      </c>
      <c r="H75" s="102">
        <v>16</v>
      </c>
      <c r="I75" s="89"/>
    </row>
    <row r="77" spans="2:8" ht="12.75" customHeight="1">
      <c r="B77" s="10"/>
      <c r="C77" s="10"/>
      <c r="D77" s="10"/>
      <c r="F77" s="10"/>
      <c r="G77" s="10"/>
      <c r="H77" s="10"/>
    </row>
  </sheetData>
  <sheetProtection/>
  <mergeCells count="1">
    <mergeCell ref="A2:I3"/>
  </mergeCells>
  <printOptions horizontalCentered="1"/>
  <pageMargins left="0.3543307086614173" right="0.3543307086614173" top="0.7874015748031497" bottom="0.9842519685039371" header="0.5118110236220472" footer="0.5118110236220472"/>
  <pageSetup fitToHeight="1" fitToWidth="1" horizontalDpi="600" verticalDpi="600" orientation="portrait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showGridLines="0" showZeros="0" zoomScalePageLayoutView="0" workbookViewId="0" topLeftCell="A4">
      <selection activeCell="C16" sqref="C16"/>
    </sheetView>
  </sheetViews>
  <sheetFormatPr defaultColWidth="9.16015625" defaultRowHeight="12.75" customHeight="1"/>
  <cols>
    <col min="1" max="1" width="23.66015625" style="103" customWidth="1"/>
    <col min="2" max="2" width="41.83203125" style="103" customWidth="1"/>
    <col min="3" max="3" width="23.5" style="104" customWidth="1"/>
    <col min="4" max="6" width="23.5" style="103" customWidth="1"/>
    <col min="7" max="16384" width="9.16015625" style="103" customWidth="1"/>
  </cols>
  <sheetData>
    <row r="1" ht="19.5" customHeight="1">
      <c r="A1" s="77" t="s">
        <v>19</v>
      </c>
    </row>
    <row r="2" spans="1:8" ht="31.5" customHeight="1">
      <c r="A2" s="152" t="s">
        <v>20</v>
      </c>
      <c r="B2" s="152"/>
      <c r="C2" s="152"/>
      <c r="D2" s="152"/>
      <c r="E2" s="152"/>
      <c r="F2" s="152"/>
      <c r="G2" s="81"/>
      <c r="H2" s="81"/>
    </row>
    <row r="3" spans="1:6" ht="18" customHeight="1">
      <c r="A3" s="82"/>
      <c r="B3" s="82"/>
      <c r="C3" s="83"/>
      <c r="D3" s="82"/>
      <c r="E3" s="82"/>
      <c r="F3" s="84" t="s">
        <v>36</v>
      </c>
    </row>
    <row r="4" spans="1:6" ht="22.5" customHeight="1">
      <c r="A4" s="85" t="s">
        <v>168</v>
      </c>
      <c r="B4" s="85" t="s">
        <v>169</v>
      </c>
      <c r="C4" s="86" t="s">
        <v>151</v>
      </c>
      <c r="D4" s="85" t="s">
        <v>170</v>
      </c>
      <c r="E4" s="85" t="s">
        <v>171</v>
      </c>
      <c r="F4" s="85" t="s">
        <v>173</v>
      </c>
    </row>
    <row r="5" spans="1:6" ht="22.5" customHeight="1">
      <c r="A5" s="87" t="s">
        <v>160</v>
      </c>
      <c r="B5" s="87" t="s">
        <v>160</v>
      </c>
      <c r="C5" s="88">
        <v>1</v>
      </c>
      <c r="D5" s="87">
        <v>2</v>
      </c>
      <c r="E5" s="87">
        <v>3</v>
      </c>
      <c r="F5" s="87" t="s">
        <v>160</v>
      </c>
    </row>
    <row r="6" spans="1:6" ht="22.5" customHeight="1">
      <c r="A6" s="89"/>
      <c r="B6" s="90" t="s">
        <v>151</v>
      </c>
      <c r="C6" s="91">
        <v>18324.06</v>
      </c>
      <c r="D6" s="92">
        <v>17407.28</v>
      </c>
      <c r="E6" s="93">
        <v>916.78</v>
      </c>
      <c r="F6" s="89"/>
    </row>
    <row r="7" spans="1:6" ht="22.5" customHeight="1">
      <c r="A7" s="89" t="s">
        <v>367</v>
      </c>
      <c r="B7" s="90" t="s">
        <v>368</v>
      </c>
      <c r="C7" s="91">
        <v>13.37</v>
      </c>
      <c r="D7" s="92">
        <v>8.47</v>
      </c>
      <c r="E7" s="93">
        <v>4.9</v>
      </c>
      <c r="F7" s="89"/>
    </row>
    <row r="8" spans="1:6" ht="21" customHeight="1">
      <c r="A8" s="89" t="s">
        <v>369</v>
      </c>
      <c r="B8" s="90" t="s">
        <v>370</v>
      </c>
      <c r="C8" s="91">
        <v>13.37</v>
      </c>
      <c r="D8" s="92">
        <v>8.47</v>
      </c>
      <c r="E8" s="93">
        <v>4.9</v>
      </c>
      <c r="F8" s="89"/>
    </row>
    <row r="9" spans="1:6" ht="21" customHeight="1">
      <c r="A9" s="89" t="s">
        <v>371</v>
      </c>
      <c r="B9" s="90" t="s">
        <v>372</v>
      </c>
      <c r="C9" s="91">
        <v>13.37</v>
      </c>
      <c r="D9" s="92">
        <v>8.47</v>
      </c>
      <c r="E9" s="93">
        <v>4.9</v>
      </c>
      <c r="F9" s="89"/>
    </row>
    <row r="10" spans="1:6" ht="21" customHeight="1">
      <c r="A10" s="89" t="s">
        <v>373</v>
      </c>
      <c r="B10" s="90" t="s">
        <v>374</v>
      </c>
      <c r="C10" s="91">
        <v>16835.03</v>
      </c>
      <c r="D10" s="92">
        <v>15926.48</v>
      </c>
      <c r="E10" s="93">
        <v>908.55</v>
      </c>
      <c r="F10" s="89"/>
    </row>
    <row r="11" spans="1:6" ht="21" customHeight="1">
      <c r="A11" s="89" t="s">
        <v>375</v>
      </c>
      <c r="B11" s="90" t="s">
        <v>376</v>
      </c>
      <c r="C11" s="91">
        <v>373.1</v>
      </c>
      <c r="D11" s="92">
        <v>304.68</v>
      </c>
      <c r="E11" s="93">
        <v>68.42</v>
      </c>
      <c r="F11" s="89"/>
    </row>
    <row r="12" spans="1:6" ht="21" customHeight="1">
      <c r="A12" s="89" t="s">
        <v>377</v>
      </c>
      <c r="B12" s="90" t="s">
        <v>378</v>
      </c>
      <c r="C12" s="91">
        <v>373.1</v>
      </c>
      <c r="D12" s="92">
        <v>304.68</v>
      </c>
      <c r="E12" s="93">
        <v>68.42</v>
      </c>
      <c r="F12" s="89"/>
    </row>
    <row r="13" spans="1:6" ht="21" customHeight="1">
      <c r="A13" s="89" t="s">
        <v>379</v>
      </c>
      <c r="B13" s="90" t="s">
        <v>380</v>
      </c>
      <c r="C13" s="91">
        <v>14132.6</v>
      </c>
      <c r="D13" s="92">
        <v>13509.08</v>
      </c>
      <c r="E13" s="93">
        <v>623.52</v>
      </c>
      <c r="F13" s="89"/>
    </row>
    <row r="14" spans="1:6" ht="21" customHeight="1">
      <c r="A14" s="89" t="s">
        <v>383</v>
      </c>
      <c r="B14" s="90" t="s">
        <v>384</v>
      </c>
      <c r="C14" s="91">
        <v>2418.48</v>
      </c>
      <c r="D14" s="92">
        <v>2285.72</v>
      </c>
      <c r="E14" s="93">
        <v>132.76</v>
      </c>
      <c r="F14" s="89"/>
    </row>
    <row r="15" spans="1:6" ht="21" customHeight="1">
      <c r="A15" s="89" t="s">
        <v>385</v>
      </c>
      <c r="B15" s="90" t="s">
        <v>386</v>
      </c>
      <c r="C15" s="91">
        <v>2415.64</v>
      </c>
      <c r="D15" s="92">
        <v>2309.78</v>
      </c>
      <c r="E15" s="93">
        <v>105.86</v>
      </c>
      <c r="F15" s="89"/>
    </row>
    <row r="16" spans="1:6" ht="21" customHeight="1">
      <c r="A16" s="89" t="s">
        <v>387</v>
      </c>
      <c r="B16" s="90" t="s">
        <v>388</v>
      </c>
      <c r="C16" s="91">
        <v>9296.98</v>
      </c>
      <c r="D16" s="92">
        <v>8913.58</v>
      </c>
      <c r="E16" s="93">
        <v>383.4</v>
      </c>
      <c r="F16" s="89"/>
    </row>
    <row r="17" spans="1:6" ht="21" customHeight="1">
      <c r="A17" s="89" t="s">
        <v>389</v>
      </c>
      <c r="B17" s="90" t="s">
        <v>390</v>
      </c>
      <c r="C17" s="91">
        <v>1.5</v>
      </c>
      <c r="D17" s="92">
        <v>0</v>
      </c>
      <c r="E17" s="93">
        <v>1.5</v>
      </c>
      <c r="F17" s="89"/>
    </row>
    <row r="18" spans="1:6" ht="21" customHeight="1">
      <c r="A18" s="89" t="s">
        <v>391</v>
      </c>
      <c r="B18" s="90" t="s">
        <v>392</v>
      </c>
      <c r="C18" s="91">
        <v>468.42</v>
      </c>
      <c r="D18" s="92">
        <v>432.7</v>
      </c>
      <c r="E18" s="93">
        <v>35.72</v>
      </c>
      <c r="F18" s="89"/>
    </row>
    <row r="19" spans="1:7" ht="21" customHeight="1">
      <c r="A19" s="89" t="s">
        <v>393</v>
      </c>
      <c r="B19" s="90" t="s">
        <v>394</v>
      </c>
      <c r="C19" s="91">
        <v>468.42</v>
      </c>
      <c r="D19" s="92">
        <v>432.7</v>
      </c>
      <c r="E19" s="93">
        <v>35.72</v>
      </c>
      <c r="F19" s="89"/>
      <c r="G19" s="105"/>
    </row>
    <row r="20" spans="1:7" ht="21" customHeight="1">
      <c r="A20" s="89" t="s">
        <v>395</v>
      </c>
      <c r="B20" s="90" t="s">
        <v>396</v>
      </c>
      <c r="C20" s="91">
        <v>353.11</v>
      </c>
      <c r="D20" s="92">
        <v>327.35</v>
      </c>
      <c r="E20" s="93">
        <v>25.76</v>
      </c>
      <c r="F20" s="89"/>
      <c r="G20" s="105"/>
    </row>
    <row r="21" spans="1:7" ht="21" customHeight="1">
      <c r="A21" s="89" t="s">
        <v>397</v>
      </c>
      <c r="B21" s="90" t="s">
        <v>398</v>
      </c>
      <c r="C21" s="91">
        <v>353.11</v>
      </c>
      <c r="D21" s="92">
        <v>327.35</v>
      </c>
      <c r="E21" s="93">
        <v>25.76</v>
      </c>
      <c r="F21" s="89"/>
      <c r="G21" s="105"/>
    </row>
    <row r="22" spans="1:7" ht="21.75" customHeight="1">
      <c r="A22" s="89" t="s">
        <v>399</v>
      </c>
      <c r="B22" s="90" t="s">
        <v>400</v>
      </c>
      <c r="C22" s="91">
        <v>1507.8</v>
      </c>
      <c r="D22" s="92">
        <v>1352.67</v>
      </c>
      <c r="E22" s="93">
        <v>155.13</v>
      </c>
      <c r="F22" s="89"/>
      <c r="G22" s="105"/>
    </row>
    <row r="23" spans="1:7" ht="21.75" customHeight="1">
      <c r="A23" s="89" t="s">
        <v>401</v>
      </c>
      <c r="B23" s="90" t="s">
        <v>402</v>
      </c>
      <c r="C23" s="91">
        <v>1507.8</v>
      </c>
      <c r="D23" s="92">
        <v>1352.67</v>
      </c>
      <c r="E23" s="93">
        <v>155.13</v>
      </c>
      <c r="F23" s="89"/>
      <c r="G23" s="105"/>
    </row>
    <row r="24" spans="1:7" ht="21.75" customHeight="1">
      <c r="A24" s="89" t="s">
        <v>403</v>
      </c>
      <c r="B24" s="90" t="s">
        <v>404</v>
      </c>
      <c r="C24" s="91">
        <v>165.55</v>
      </c>
      <c r="D24" s="92">
        <v>162.22</v>
      </c>
      <c r="E24" s="93">
        <v>3.33</v>
      </c>
      <c r="F24" s="89"/>
      <c r="G24" s="105"/>
    </row>
    <row r="25" spans="1:7" ht="21.75" customHeight="1">
      <c r="A25" s="89" t="s">
        <v>405</v>
      </c>
      <c r="B25" s="90" t="s">
        <v>406</v>
      </c>
      <c r="C25" s="91">
        <v>48.27</v>
      </c>
      <c r="D25" s="92">
        <v>44.94</v>
      </c>
      <c r="E25" s="93">
        <v>3.33</v>
      </c>
      <c r="F25" s="89"/>
      <c r="G25" s="105"/>
    </row>
    <row r="26" spans="1:7" ht="21.75" customHeight="1">
      <c r="A26" s="89" t="s">
        <v>407</v>
      </c>
      <c r="B26" s="90" t="s">
        <v>408</v>
      </c>
      <c r="C26" s="91">
        <v>0.03</v>
      </c>
      <c r="D26" s="92">
        <v>0</v>
      </c>
      <c r="E26" s="93">
        <v>0.03</v>
      </c>
      <c r="F26" s="89"/>
      <c r="G26" s="105"/>
    </row>
    <row r="27" spans="1:6" ht="21.75" customHeight="1">
      <c r="A27" s="89" t="s">
        <v>409</v>
      </c>
      <c r="B27" s="90" t="s">
        <v>410</v>
      </c>
      <c r="C27" s="91">
        <v>46.71</v>
      </c>
      <c r="D27" s="92">
        <v>44.94</v>
      </c>
      <c r="E27" s="93">
        <v>1.77</v>
      </c>
      <c r="F27" s="89"/>
    </row>
    <row r="28" spans="1:6" ht="21.75" customHeight="1">
      <c r="A28" s="89" t="s">
        <v>411</v>
      </c>
      <c r="B28" s="90" t="s">
        <v>412</v>
      </c>
      <c r="C28" s="91">
        <v>1.53</v>
      </c>
      <c r="D28" s="92">
        <v>0</v>
      </c>
      <c r="E28" s="93">
        <v>1.53</v>
      </c>
      <c r="F28" s="89"/>
    </row>
    <row r="29" spans="1:6" ht="21.75" customHeight="1">
      <c r="A29" s="89" t="s">
        <v>413</v>
      </c>
      <c r="B29" s="90" t="s">
        <v>414</v>
      </c>
      <c r="C29" s="91">
        <v>117.28</v>
      </c>
      <c r="D29" s="92">
        <v>117.28</v>
      </c>
      <c r="E29" s="93">
        <v>0</v>
      </c>
      <c r="F29" s="89"/>
    </row>
    <row r="30" spans="1:6" ht="21.75" customHeight="1">
      <c r="A30" s="89" t="s">
        <v>415</v>
      </c>
      <c r="B30" s="90" t="s">
        <v>416</v>
      </c>
      <c r="C30" s="91">
        <v>117.28</v>
      </c>
      <c r="D30" s="92">
        <v>117.28</v>
      </c>
      <c r="E30" s="93">
        <v>0</v>
      </c>
      <c r="F30" s="89"/>
    </row>
    <row r="31" spans="1:6" ht="21.75" customHeight="1">
      <c r="A31" s="89" t="s">
        <v>417</v>
      </c>
      <c r="B31" s="90" t="s">
        <v>418</v>
      </c>
      <c r="C31" s="91">
        <v>1310.11</v>
      </c>
      <c r="D31" s="92">
        <v>1310.11</v>
      </c>
      <c r="E31" s="93">
        <v>0</v>
      </c>
      <c r="F31" s="89"/>
    </row>
    <row r="32" spans="1:6" ht="21.75" customHeight="1">
      <c r="A32" s="89" t="s">
        <v>419</v>
      </c>
      <c r="B32" s="90" t="s">
        <v>420</v>
      </c>
      <c r="C32" s="91">
        <v>1310.11</v>
      </c>
      <c r="D32" s="92">
        <v>1310.11</v>
      </c>
      <c r="E32" s="93">
        <v>0</v>
      </c>
      <c r="F32" s="89"/>
    </row>
    <row r="33" spans="1:6" ht="21.75" customHeight="1">
      <c r="A33" s="89" t="s">
        <v>421</v>
      </c>
      <c r="B33" s="90" t="s">
        <v>422</v>
      </c>
      <c r="C33" s="91">
        <v>52.82</v>
      </c>
      <c r="D33" s="92">
        <v>52.82</v>
      </c>
      <c r="E33" s="93">
        <v>0</v>
      </c>
      <c r="F33" s="89"/>
    </row>
    <row r="34" spans="1:6" ht="21.75" customHeight="1">
      <c r="A34" s="89" t="s">
        <v>423</v>
      </c>
      <c r="B34" s="90" t="s">
        <v>424</v>
      </c>
      <c r="C34" s="91">
        <v>1257.29</v>
      </c>
      <c r="D34" s="92">
        <v>1257.29</v>
      </c>
      <c r="E34" s="93">
        <v>0</v>
      </c>
      <c r="F34" s="89"/>
    </row>
    <row r="37" spans="1:6" ht="12.75" customHeight="1">
      <c r="A37" s="105"/>
      <c r="B37" s="105"/>
      <c r="D37" s="105"/>
      <c r="E37" s="105"/>
      <c r="F37" s="105"/>
    </row>
  </sheetData>
  <sheetProtection/>
  <mergeCells count="1">
    <mergeCell ref="A2:F2"/>
  </mergeCells>
  <printOptions horizontalCentered="1"/>
  <pageMargins left="0.3543307086614173" right="0.3543307086614173" top="0.7874015748031497" bottom="0.9842519685039371" header="0.5118110236220472" footer="0.5118110236220472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用户姜瑞腾</cp:lastModifiedBy>
  <cp:lastPrinted>2019-04-03T07:16:46Z</cp:lastPrinted>
  <dcterms:created xsi:type="dcterms:W3CDTF">2019-03-19T07:04:58Z</dcterms:created>
  <dcterms:modified xsi:type="dcterms:W3CDTF">2019-04-03T12:47:29Z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